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3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Administrator98</author>
    <author>User</author>
  </authors>
  <commentList>
    <comment ref="G345" authorId="0">
      <text>
        <r>
          <rPr>
            <b/>
            <sz val="8"/>
            <rFont val="Tahoma"/>
            <family val="2"/>
          </rPr>
          <t>Administrator98:</t>
        </r>
        <r>
          <rPr>
            <sz val="8"/>
            <rFont val="Tahoma"/>
            <family val="2"/>
          </rPr>
          <t xml:space="preserve">
cộng 1000</t>
        </r>
      </text>
    </comment>
    <comment ref="F585"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<sst xmlns="http://schemas.openxmlformats.org/spreadsheetml/2006/main" count="9064" uniqueCount="6559">
  <si>
    <t>Thôn 7, Lộc Ninh, thành phố Đồng Hới, tỉnh Quảng Bình</t>
  </si>
  <si>
    <t>Thôn 4, Lộc Ninh, thành phố Đồng Hới, tỉnh Quảng Bình</t>
  </si>
  <si>
    <t>Thôn 6,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</si>
  <si>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</si>
  <si>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</si>
  <si>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</si>
  <si>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Tổ dân phố 12,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</si>
  <si>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</si>
  <si>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</si>
  <si>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</si>
  <si>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</si>
  <si>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</si>
  <si>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</si>
  <si>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Bắc Nghĩa, thành phố Đồng Hới, tỉnh Quảng Bình</t>
  </si>
  <si>
    <t>Thuận Đức, thành phố Đồng Hới, tỉnh Quảng Bình</t>
  </si>
  <si>
    <t>Đồng Phú, thành phố Đồng Hới, tỉnh Quảng Bình</t>
  </si>
  <si>
    <t>Lộc Ninh, thành phố Đồng Hới, tỉnh Quảng Bình</t>
  </si>
  <si>
    <t>Nam Lý, thành phố Đồng Hới, tỉnh Quảng Bình</t>
  </si>
  <si>
    <t>82 Nguyễn Văn Cừ Nam Lý,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</si>
  <si>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</si>
  <si>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</si>
  <si>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</si>
  <si>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</si>
  <si>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</si>
  <si>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</si>
  <si>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4, Bắc Lý, thành phố Đồng Hới, tỉnh Quảng Bình</t>
  </si>
  <si>
    <t>Đức Ninh, thành phố Đồng Hới, tỉnh Quảng Bình</t>
  </si>
  <si>
    <t>82 NgVăn Cừ, Nam Lý, thành phố Đồng Hới, tỉnh Quảng Bình</t>
  </si>
  <si>
    <t>82 NgVăn Cừ, thành phố Đồng Hới, tỉnh Quảng Bình</t>
  </si>
  <si>
    <t xml:space="preserve"> Hà Dương, Bảo Ninh. thành phố Đồng Hới, tỉnh Quảng Bình</t>
  </si>
  <si>
    <t>Đồng Mỹ, thành phố Đồng Hới, tỉnh Quảng Bình</t>
  </si>
  <si>
    <t>Đào Văn Hiếu</t>
  </si>
  <si>
    <t>23.7.2015</t>
  </si>
  <si>
    <t>Nguyễn Chí Cường</t>
  </si>
  <si>
    <t>Hà Duy Sơn</t>
  </si>
  <si>
    <t>Hoàng Thị Ngọc Mai</t>
  </si>
  <si>
    <t>Bùi Ngọc Bảo Trung</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</si>
  <si>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</si>
  <si>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</si>
  <si>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</si>
  <si>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</si>
  <si>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</si>
  <si>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</si>
  <si>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</si>
  <si>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</si>
  <si>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</si>
  <si>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</si>
  <si>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</si>
  <si>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</si>
  <si>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</si>
  <si>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</si>
  <si>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</si>
  <si>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</si>
  <si>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</si>
  <si>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</si>
  <si>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</si>
  <si>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</si>
  <si>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</si>
  <si>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</si>
  <si>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</si>
  <si>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</si>
  <si>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</si>
  <si>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</si>
  <si>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</si>
  <si>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</si>
  <si>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</si>
  <si>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</si>
  <si>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</si>
  <si>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</si>
  <si>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</si>
  <si>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</si>
  <si>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</si>
  <si>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</si>
  <si>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</si>
  <si>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</si>
  <si>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</si>
  <si>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</si>
  <si>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15/31.7.2015</t>
  </si>
  <si>
    <t>Nguyễn Văn Hải</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</si>
  <si>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</si>
  <si>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</si>
  <si>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</si>
  <si>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</si>
  <si>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</si>
  <si>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</si>
  <si>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</si>
  <si>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</si>
  <si>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</si>
  <si>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</si>
  <si>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</si>
  <si>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</si>
  <si>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</si>
  <si>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</si>
  <si>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</si>
  <si>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05/30.7.2015</t>
  </si>
  <si>
    <t>Nguyễn Văn Đạt</t>
  </si>
  <si>
    <t>192/12.8.2008</t>
  </si>
  <si>
    <t>03/30.7.2015</t>
  </si>
  <si>
    <t>TDP Minh Lợi, phường Quảng Thọ, thị xã Ba Đồn</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</si>
  <si>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</si>
  <si>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</si>
  <si>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</si>
  <si>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</si>
  <si>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</si>
  <si>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</si>
  <si>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</si>
  <si>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</si>
  <si>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</si>
  <si>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</si>
  <si>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</si>
  <si>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</si>
  <si>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</si>
  <si>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</si>
  <si>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112/6.6.2014</t>
  </si>
  <si>
    <t>60/12.4.2013</t>
  </si>
  <si>
    <t>65/22.11.2013</t>
  </si>
  <si>
    <t>48/17.6.2004</t>
  </si>
  <si>
    <t>113/07.7.2014</t>
  </si>
  <si>
    <t>119/19.6.2015</t>
  </si>
  <si>
    <t>56/04.11.2013</t>
  </si>
  <si>
    <t>26/09.11.2015</t>
  </si>
  <si>
    <t>26/12/2016</t>
  </si>
  <si>
    <t>24/8/2016</t>
  </si>
  <si>
    <t>22/9/2016</t>
  </si>
  <si>
    <t>16/9/2016</t>
  </si>
  <si>
    <t>17/28.6.2016</t>
  </si>
  <si>
    <t>21/31.7.2015</t>
  </si>
  <si>
    <t>18/28.6.2016</t>
  </si>
  <si>
    <t>12/31.7.2016</t>
  </si>
  <si>
    <t>24/31.7.2015</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</si>
  <si>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</si>
  <si>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</si>
  <si>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</si>
  <si>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</si>
  <si>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</si>
  <si>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</si>
  <si>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</si>
  <si>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</si>
  <si>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</si>
  <si>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</si>
  <si>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</si>
  <si>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</si>
  <si>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</si>
  <si>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</si>
  <si>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</si>
  <si>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</si>
  <si>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</si>
  <si>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</si>
  <si>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</si>
  <si>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</si>
  <si>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</si>
  <si>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</si>
  <si>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</si>
  <si>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</si>
  <si>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</si>
  <si>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</si>
  <si>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</si>
  <si>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</si>
  <si>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</si>
  <si>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</si>
  <si>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</si>
  <si>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</si>
  <si>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</si>
  <si>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</si>
  <si>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</si>
  <si>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</si>
  <si>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</si>
  <si>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</si>
  <si>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</si>
  <si>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</si>
  <si>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</si>
  <si>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</si>
  <si>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</si>
  <si>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</si>
  <si>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</si>
  <si>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</si>
  <si>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</si>
  <si>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</si>
  <si>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</si>
  <si>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</si>
  <si>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</si>
  <si>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</si>
  <si>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</si>
  <si>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</si>
  <si>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</si>
  <si>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</si>
  <si>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</si>
  <si>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</si>
  <si>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</si>
  <si>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</si>
  <si>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</si>
  <si>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</si>
  <si>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</si>
  <si>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</si>
  <si>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</si>
  <si>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</si>
  <si>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</si>
  <si>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</si>
  <si>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</si>
  <si>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</si>
  <si>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</si>
  <si>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</si>
  <si>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</si>
  <si>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</si>
  <si>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</si>
  <si>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</si>
  <si>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</si>
  <si>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</si>
  <si>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</si>
  <si>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</si>
  <si>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</si>
  <si>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</si>
  <si>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</si>
  <si>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</si>
  <si>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</si>
  <si>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</si>
  <si>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</si>
  <si>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</si>
  <si>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</si>
  <si>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</si>
  <si>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</si>
  <si>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</si>
  <si>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</si>
  <si>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</si>
  <si>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</si>
  <si>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</si>
  <si>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</si>
  <si>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</si>
  <si>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</si>
  <si>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</si>
  <si>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</si>
  <si>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</si>
  <si>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</si>
  <si>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</si>
  <si>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</si>
  <si>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</si>
  <si>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</si>
  <si>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</si>
  <si>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</si>
  <si>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</si>
  <si>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</si>
  <si>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</si>
  <si>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</si>
  <si>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</si>
  <si>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</si>
  <si>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</si>
  <si>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</si>
  <si>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Hoàng Thị Vân</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</si>
  <si>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</si>
  <si>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</si>
  <si>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</si>
  <si>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</si>
  <si>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</si>
  <si>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</si>
  <si>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</si>
  <si>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</si>
  <si>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</si>
  <si>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</si>
  <si>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</si>
  <si>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</si>
  <si>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</si>
  <si>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</si>
  <si>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</si>
  <si>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</si>
  <si>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</si>
  <si>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</si>
  <si>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</si>
  <si>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</si>
  <si>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</si>
  <si>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</si>
  <si>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</si>
  <si>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</si>
  <si>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</si>
  <si>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</si>
  <si>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</si>
  <si>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</si>
  <si>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</si>
  <si>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</si>
  <si>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</si>
  <si>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</si>
  <si>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</si>
  <si>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</si>
  <si>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</si>
  <si>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</si>
  <si>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</si>
  <si>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</si>
  <si>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</si>
  <si>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</si>
  <si>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</si>
  <si>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</si>
  <si>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</si>
  <si>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</si>
  <si>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Mạnh Dũng</t>
  </si>
  <si>
    <t>TDP 7, phường Đồng Phú, thành phố Đồng Hới</t>
  </si>
  <si>
    <t>32/HSST ngày 13.6.2017 của TAND thành phố Đồng Hới</t>
  </si>
  <si>
    <t>656/01.8.2017</t>
  </si>
  <si>
    <t>32/06.9.2017</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</si>
  <si>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</si>
  <si>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</si>
  <si>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</si>
  <si>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</si>
  <si>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</si>
  <si>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</si>
  <si>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</si>
  <si>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</si>
  <si>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</si>
  <si>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</si>
  <si>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</si>
  <si>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</si>
  <si>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</si>
  <si>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</si>
  <si>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</si>
  <si>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</si>
  <si>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37/13.9.2017</t>
  </si>
  <si>
    <t>36/12.9.2017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</si>
  <si>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</si>
  <si>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</si>
  <si>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</si>
  <si>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</si>
  <si>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</si>
  <si>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</si>
  <si>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42/18.9.2017</t>
  </si>
  <si>
    <t>Phạm Quang Lực</t>
  </si>
  <si>
    <t>TDP 2 Phương Xuân, phường Bắc Nghĩa, thành phố Đồng Hới</t>
  </si>
  <si>
    <t>29/HSST ngày 30.9.2016 của TAND thị xã Hương Trà, tỉnh Thừa Thiên Huế</t>
  </si>
  <si>
    <t>626/14.7.2017</t>
  </si>
  <si>
    <t>Án phí và tiền phạt: 3.200.000đ</t>
  </si>
  <si>
    <t>46/22.9.2017</t>
  </si>
  <si>
    <t>Công ty TNHH Hải Quân</t>
  </si>
  <si>
    <t>09/QĐST-KDTM ngày 30.9.2015 của TAND thành phố Đồng Hới</t>
  </si>
  <si>
    <t>355/21.01.2016</t>
  </si>
  <si>
    <t>Trả nợ cho Ngân hàng Việt Nam Thịnh Vượng: 1.107.641.374 đồng</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</si>
  <si>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</si>
  <si>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</si>
  <si>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</si>
  <si>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</si>
  <si>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</si>
  <si>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</si>
  <si>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</si>
  <si>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</si>
  <si>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</si>
  <si>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</si>
  <si>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</si>
  <si>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</si>
  <si>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</si>
  <si>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</si>
  <si>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</si>
  <si>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</si>
  <si>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</si>
  <si>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</si>
  <si>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</si>
  <si>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</si>
  <si>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</si>
  <si>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</si>
  <si>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</si>
  <si>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</si>
  <si>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</si>
  <si>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</si>
  <si>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</si>
  <si>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</si>
  <si>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</si>
  <si>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</si>
  <si>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</si>
  <si>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</si>
  <si>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</si>
  <si>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</si>
  <si>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</si>
  <si>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32/17.8.2015</t>
  </si>
  <si>
    <t>33/17.8.2015</t>
  </si>
  <si>
    <t>Ngô Thị Tằm</t>
  </si>
  <si>
    <t>Ngô Xuân Lâm</t>
  </si>
  <si>
    <t>Phan Thị Huyền</t>
  </si>
  <si>
    <t>Nguyễn Văn Chính</t>
  </si>
  <si>
    <t>Hồ Minh Thư</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</si>
  <si>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</si>
  <si>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</si>
  <si>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</si>
  <si>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</si>
  <si>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</si>
  <si>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</si>
  <si>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</si>
  <si>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</si>
  <si>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</si>
  <si>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</si>
  <si>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</si>
  <si>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</si>
  <si>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</si>
  <si>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</si>
  <si>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5,622,000 đồng</t>
  </si>
  <si>
    <t>Án phí: 4,064,000 đồng</t>
  </si>
  <si>
    <t>Án phí: 12,457,000 đồng</t>
  </si>
  <si>
    <t>Án phí: 10,500,000 đồng</t>
  </si>
  <si>
    <t>Án phí: 2,606,000 đồng</t>
  </si>
  <si>
    <t>Án phí: 4,220,000 đồng</t>
  </si>
  <si>
    <t>Án phí: 2,750,000 đồng</t>
  </si>
  <si>
    <t>Án phí: 4,138,000 đồng</t>
  </si>
  <si>
    <t>Bồi thường: 40.000.000 đồng</t>
  </si>
  <si>
    <t>Án phí: 9.495.000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</si>
  <si>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</si>
  <si>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</si>
  <si>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</si>
  <si>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</si>
  <si>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</si>
  <si>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</si>
  <si>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</si>
  <si>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</si>
  <si>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</si>
  <si>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</si>
  <si>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</si>
  <si>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</si>
  <si>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</si>
  <si>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</si>
  <si>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</si>
  <si>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Văn Lới</t>
  </si>
  <si>
    <t>Trương Nhật Linh</t>
  </si>
  <si>
    <t>Nguyễn Ngọc Điền</t>
  </si>
  <si>
    <t>Trần Thị Bích Đào</t>
  </si>
  <si>
    <t>281/27.01.2015</t>
  </si>
  <si>
    <t>Lê Văn Quyết</t>
  </si>
  <si>
    <t>Nguyễn Viết Cường</t>
  </si>
  <si>
    <t>363/20.3.2015</t>
  </si>
  <si>
    <t>84/26.8.2015</t>
  </si>
  <si>
    <t>Trần Bá Hoài</t>
  </si>
  <si>
    <t>11/04.11.2003</t>
  </si>
  <si>
    <t>Công ty TNHH Kiến trúc nội thất Đại Dương</t>
  </si>
  <si>
    <t>52/08.10.2014</t>
  </si>
  <si>
    <t>09.6.2016</t>
  </si>
  <si>
    <t>17/14.6.2016</t>
  </si>
  <si>
    <t>Công ty TNHH Phú Hưng Hải</t>
  </si>
  <si>
    <t>Phạm Văn Chinh</t>
  </si>
  <si>
    <t xml:space="preserve">58/HSPT/09/6/2015 của TAND tỉnh Đắc Nông </t>
  </si>
  <si>
    <t>272/25.8.2015</t>
  </si>
  <si>
    <t>64/QĐ-CCTHADS 03/9/2015</t>
  </si>
  <si>
    <t>273/25.8.2015</t>
  </si>
  <si>
    <t>65/QĐ-CCTHADS 03/9/2015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</si>
  <si>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</si>
  <si>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</si>
  <si>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</si>
  <si>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</si>
  <si>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</si>
  <si>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</si>
  <si>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</si>
  <si>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</si>
  <si>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</si>
  <si>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</si>
  <si>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</si>
  <si>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</si>
  <si>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</si>
  <si>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</si>
  <si>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</si>
  <si>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</si>
  <si>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</si>
  <si>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</si>
  <si>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</si>
  <si>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</si>
  <si>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</si>
  <si>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</si>
  <si>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</si>
  <si>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</si>
  <si>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</si>
  <si>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</si>
  <si>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</si>
  <si>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</si>
  <si>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</si>
  <si>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</si>
  <si>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</si>
  <si>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</si>
  <si>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</si>
  <si>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</si>
  <si>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</si>
  <si>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</si>
  <si>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</si>
  <si>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</si>
  <si>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</si>
  <si>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</si>
  <si>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</si>
  <si>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</si>
  <si>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</si>
  <si>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</si>
  <si>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</si>
  <si>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</si>
  <si>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</si>
  <si>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</si>
  <si>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</si>
  <si>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</si>
  <si>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</si>
  <si>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</si>
  <si>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Thôn Mỹ Trạch, xã Mỹ Thủy, huyện Lệ Thủy</t>
  </si>
  <si>
    <t>Thôn Tân Hòa, xã Tân Thủy, huyện Lệ Thủy</t>
  </si>
  <si>
    <t>Cao Thị Thuận</t>
  </si>
  <si>
    <t>Đội 2 Tân Hải, xã Ngư Thủy Bắc, huyện Lệ Thủy</t>
  </si>
  <si>
    <t>86/2017/QĐST-HNGĐ ngày 09.8.2017 của TAND huyện Lệ Thủy</t>
  </si>
  <si>
    <t>398/08.9.2017</t>
  </si>
  <si>
    <t>10/23.5.2018</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</si>
  <si>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</si>
  <si>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</si>
  <si>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</si>
  <si>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</si>
  <si>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</si>
  <si>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</si>
  <si>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</si>
  <si>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58/HS
14/09/2015 của TAND TP Đồng Hới</t>
  </si>
  <si>
    <t>01/KDTM
25/03/2016 của TAND TP Đồng Hới</t>
  </si>
  <si>
    <t>130/HSPT 05.11.2013 của TAND tỉnh Quảng Bình</t>
  </si>
  <si>
    <t>Trả nợ 749.575.000đ</t>
  </si>
  <si>
    <t>Án phí: 5.769.000đ</t>
  </si>
  <si>
    <t>Án phí: 50.000đ; Phạt SC 29.300.000đ</t>
  </si>
  <si>
    <t>Án phí: 21.575.996đ; Truy thu thuế 429.399.916đ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</si>
  <si>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</si>
  <si>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</si>
  <si>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</si>
  <si>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</si>
  <si>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</si>
  <si>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</si>
  <si>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</si>
  <si>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</si>
  <si>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</si>
  <si>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Bồi thường:
232.000.000đ</t>
  </si>
  <si>
    <t>Bồi thường:
114.453.000đ</t>
  </si>
  <si>
    <t>Án phí: 
3.259.000đ</t>
  </si>
  <si>
    <t>Trả nợ
1.298.724.190đ</t>
  </si>
  <si>
    <t>án phí
4.122.500đ</t>
  </si>
  <si>
    <t>Án phí và sung công: 3.482.000đ</t>
  </si>
  <si>
    <t>Án phí: 6.700.000đ</t>
  </si>
  <si>
    <t>Sung công: 2.000.000đ</t>
  </si>
  <si>
    <t>Án phí: 844.000đ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</si>
  <si>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</si>
  <si>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</si>
  <si>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</si>
  <si>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</si>
  <si>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</si>
  <si>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</si>
  <si>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</si>
  <si>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</si>
  <si>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</si>
  <si>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</si>
  <si>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</si>
  <si>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</si>
  <si>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</si>
  <si>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</si>
  <si>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</si>
  <si>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</si>
  <si>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</si>
  <si>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</si>
  <si>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</si>
  <si>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</si>
  <si>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</si>
  <si>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</si>
  <si>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</si>
  <si>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</si>
  <si>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</si>
  <si>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Phạt: 6.700.000đ</t>
  </si>
  <si>
    <t>Án phí: 2.651.250đ</t>
  </si>
  <si>
    <t xml:space="preserve">Đinh Chí Công Bằng  </t>
  </si>
  <si>
    <t>402/QĐ-CCTHA, 11.6.2014</t>
  </si>
  <si>
    <t xml:space="preserve">Trương T Lan Phương        </t>
  </si>
  <si>
    <t>157/QĐ-CCTHA 10.12.2013</t>
  </si>
  <si>
    <t>Trần Việt Anh</t>
  </si>
  <si>
    <t>61/QĐ - THA  11.11.2008</t>
  </si>
  <si>
    <t>31/QĐ-CCTHA 24/7/2015</t>
  </si>
  <si>
    <t>94/QĐ-CCTHA, 16.12.2009</t>
  </si>
  <si>
    <t>Cty TNHH XD và TM Ninh Đức</t>
  </si>
  <si>
    <t>428/QĐ-CCTHA, 06/5/2015</t>
  </si>
  <si>
    <t>38/QĐ-CCTHA,     09/10/2015</t>
  </si>
  <si>
    <t>232/QĐ-CCTHA,  07/12/2015</t>
  </si>
  <si>
    <t>553/QĐ-CCTHA,     06/7/2015</t>
  </si>
  <si>
    <t>Phan Hồng Quỳnh và Đinh Giang Nam</t>
  </si>
  <si>
    <t>198/QĐ-CCTHA,   06/11/2015</t>
  </si>
  <si>
    <t>Trần Thị Thu Thủy</t>
  </si>
  <si>
    <t>141/QĐ-CCTHA,   07/11/2014</t>
  </si>
  <si>
    <t>Cty CP Sinh Quyền Asia</t>
  </si>
  <si>
    <t>27/QĐ-CCTHA,    10/10/2016</t>
  </si>
  <si>
    <t>01/QĐ-CCTHA 23/12/2016</t>
  </si>
  <si>
    <t>176/QĐ-CCTHA</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</si>
  <si>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</si>
  <si>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</si>
  <si>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</si>
  <si>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</si>
  <si>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</si>
  <si>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</si>
  <si>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</si>
  <si>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</si>
  <si>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</si>
  <si>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</si>
  <si>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</si>
  <si>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Anh Hai</t>
  </si>
  <si>
    <t>Phan Việt Đức</t>
  </si>
  <si>
    <t>BA số 138/HSPT
08/11/2011
TA Quảng Bình</t>
  </si>
  <si>
    <t>BT cho ông Nguyễn Tiến Giáp, số tiền: 27.240.000đ</t>
  </si>
  <si>
    <t>03/QĐ-CCTHADS
29/01/2016</t>
  </si>
  <si>
    <t>Hồ Thị Thái,
Nguyễn Xuân Giang</t>
  </si>
  <si>
    <t xml:space="preserve">17/QĐ-CCTHADS
27/7/2015 </t>
  </si>
  <si>
    <t>Cao Thanh Chương</t>
  </si>
  <si>
    <t>65/HNGĐ-ST ngày 28.8.2017 của TAND huyện Minh Hóa</t>
  </si>
  <si>
    <t>23/26.10.2017</t>
  </si>
  <si>
    <t>02/16.11.2017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</si>
  <si>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</si>
  <si>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</si>
  <si>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</si>
  <si>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</si>
  <si>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</si>
  <si>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</si>
  <si>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</si>
  <si>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</si>
  <si>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</si>
  <si>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</si>
  <si>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</si>
  <si>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</si>
  <si>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</si>
  <si>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</si>
  <si>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</si>
  <si>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</si>
  <si>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</si>
  <si>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</si>
  <si>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</si>
  <si>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</si>
  <si>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</si>
  <si>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</si>
  <si>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</si>
  <si>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</si>
  <si>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</si>
  <si>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</si>
  <si>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</si>
  <si>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</si>
  <si>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</si>
  <si>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</si>
  <si>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25.8.2016</t>
  </si>
  <si>
    <t>20.7.2016</t>
  </si>
  <si>
    <t>01.8.2016</t>
  </si>
  <si>
    <t>07.9.2016</t>
  </si>
  <si>
    <t>12.9.2016</t>
  </si>
  <si>
    <t>Võ Ngọc Anh</t>
  </si>
  <si>
    <t>23.6.2016</t>
  </si>
  <si>
    <t>30.6.2016</t>
  </si>
  <si>
    <t>Phùng Tuấn Anh</t>
  </si>
  <si>
    <t>Diệp Thị Hồng Lê</t>
  </si>
  <si>
    <t>Lê Văn Tích</t>
  </si>
  <si>
    <t>Nguyễn Thành Vương</t>
  </si>
  <si>
    <t>Nguyễn Văn Bắc</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</si>
  <si>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</si>
  <si>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</si>
  <si>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</si>
  <si>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</si>
  <si>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</si>
  <si>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</si>
  <si>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</si>
  <si>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</si>
  <si>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</si>
  <si>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</si>
  <si>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</si>
  <si>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</si>
  <si>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</si>
  <si>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</si>
  <si>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</si>
  <si>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</si>
  <si>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</si>
  <si>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</si>
  <si>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</si>
  <si>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</si>
  <si>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</si>
  <si>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</si>
  <si>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</si>
  <si>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</si>
  <si>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</si>
  <si>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Cao Minh Duy</t>
  </si>
  <si>
    <t>BA số 125/HSPT ngày 08/9/2015 
TA Bà Rịa- Vũng Tàu</t>
  </si>
  <si>
    <t>07/QĐ-CCTHADS 25/4/2016</t>
  </si>
  <si>
    <t>BT cho Vinacafe Quảng Trị 311.800.400đ</t>
  </si>
  <si>
    <t>12/QĐ-CCTHADS
19/8/2016</t>
  </si>
  <si>
    <t>Thượng Đức, Đức Trạch, huyện Bố Trạch, tỉnh Quảng Bình</t>
  </si>
  <si>
    <t>Thôn 1, Thanh Sen, xã Phúc Trạch, huyện Bố Trạch, tỉnh Quảng Bình</t>
  </si>
  <si>
    <t>Thôn 7, xã Hoàn Trạch, huyện Bố Trạch, tỉnh Quảng Bình</t>
  </si>
  <si>
    <t>Thôn 5, xã Hoàn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</si>
  <si>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</si>
  <si>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</si>
  <si>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</si>
  <si>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Thanh Khê, xã Thanh Trạch, huyện Bố Trạch, tỉnh Quảng Bình</t>
  </si>
  <si>
    <t>Xóm 8, xã Đồng Trạch, huyện Bố Trạch, tỉnh Quảng Bình</t>
  </si>
  <si>
    <t>Thôn Thanh Vinh, xã Thanh Trạch, huyện Bố Trạch, tỉnh Quảng Bình</t>
  </si>
  <si>
    <t>Thôn Tân Lý, xã Hải Trạch, huyện Bố Trạch, tỉnh Quảng Bình</t>
  </si>
  <si>
    <t>Thôn Trung Hoà, xã Hải Trạch, huyện Bố Trạch, tỉnh Quảng Bình</t>
  </si>
  <si>
    <t>Võ Ninh, Quảng Ninh, Quảng Bình</t>
  </si>
  <si>
    <t>Tiểu khu 4, 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</si>
  <si>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</si>
  <si>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</si>
  <si>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</si>
  <si>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</si>
  <si>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</si>
  <si>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</si>
  <si>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</si>
  <si>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</si>
  <si>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</si>
  <si>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</si>
  <si>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</si>
  <si>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</si>
  <si>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</si>
  <si>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</si>
  <si>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</si>
  <si>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</si>
  <si>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</si>
  <si>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</si>
  <si>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</si>
  <si>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</si>
  <si>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</si>
  <si>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</si>
  <si>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</si>
  <si>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</si>
  <si>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</si>
  <si>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</si>
  <si>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</si>
  <si>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</si>
  <si>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</si>
  <si>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</si>
  <si>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</si>
  <si>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</si>
  <si>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</si>
  <si>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</si>
  <si>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</si>
  <si>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</si>
  <si>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</si>
  <si>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</si>
  <si>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</si>
  <si>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</si>
  <si>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</si>
  <si>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</si>
  <si>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</si>
  <si>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</si>
  <si>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</si>
  <si>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</si>
  <si>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</si>
  <si>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</si>
  <si>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</si>
  <si>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</si>
  <si>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</si>
  <si>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</si>
  <si>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</si>
  <si>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</si>
  <si>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</si>
  <si>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</si>
  <si>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</si>
  <si>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</si>
  <si>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</si>
  <si>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70/QĐ-CCTHADS 11/01/2016</t>
  </si>
  <si>
    <t>424/QĐ-CCTHADS 05/8/2013</t>
  </si>
  <si>
    <t>QĐ số 12/ST-KDTM 15/11/2013 TA Quảng Trạch</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</si>
  <si>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</si>
  <si>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</si>
  <si>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</si>
  <si>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</si>
  <si>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</si>
  <si>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</si>
  <si>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</si>
  <si>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</si>
  <si>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</si>
  <si>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</si>
  <si>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</si>
  <si>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</si>
  <si>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</si>
  <si>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</si>
  <si>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</si>
  <si>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</si>
  <si>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</si>
  <si>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</si>
  <si>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</si>
  <si>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</si>
  <si>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</si>
  <si>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</si>
  <si>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</si>
  <si>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</si>
  <si>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</si>
  <si>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</si>
  <si>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</si>
  <si>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</si>
  <si>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</si>
  <si>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</si>
  <si>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</si>
  <si>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</si>
  <si>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</si>
  <si>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</si>
  <si>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</si>
  <si>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</si>
  <si>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</si>
  <si>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</si>
  <si>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</si>
  <si>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</si>
  <si>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</si>
  <si>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</si>
  <si>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</si>
  <si>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</si>
  <si>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</si>
  <si>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</si>
  <si>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</si>
  <si>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</si>
  <si>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18/11.9.2017</t>
  </si>
  <si>
    <t>Nguyễn Thị Anh</t>
  </si>
  <si>
    <t>66/17.10.2016</t>
  </si>
  <si>
    <t>Án phí: 14.337.000đ</t>
  </si>
  <si>
    <t>19/12.9.2017</t>
  </si>
  <si>
    <t>Phạm Văn Thuần và Hoàng Thị Bình</t>
  </si>
  <si>
    <t>Thôn Thượng Đức, xã Đức Trạch, huyện Bố Trạch</t>
  </si>
  <si>
    <t>626/05.9.2017</t>
  </si>
  <si>
    <t>Án phí: 7.602.258đ</t>
  </si>
  <si>
    <t>20/18.9.2017</t>
  </si>
  <si>
    <t>Doanh nghiệp xăng dầu Phạm Đức Thuyên</t>
  </si>
  <si>
    <t>Lê Minh Quyền</t>
  </si>
  <si>
    <t>Thôn Hướng Phương, xã Quảng Phương, huyện Quảng Trạch</t>
  </si>
  <si>
    <t>272/28.8.2017</t>
  </si>
  <si>
    <t>15/18.9.2017</t>
  </si>
  <si>
    <t>Đinh Thị Ngọc</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</si>
  <si>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</si>
  <si>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</si>
  <si>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</si>
  <si>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</si>
  <si>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</si>
  <si>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</si>
  <si>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</si>
  <si>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</si>
  <si>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</si>
  <si>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</si>
  <si>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</si>
  <si>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</si>
  <si>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</si>
  <si>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</si>
  <si>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</si>
  <si>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Bồi thường công dân liên đới: 11.000.000đ</t>
  </si>
  <si>
    <t>09/21.6.2017</t>
  </si>
  <si>
    <t>Lê Mạnh Hùng</t>
  </si>
  <si>
    <t>424/01.6.2017</t>
  </si>
  <si>
    <t>Án phí và tiền phạt: 6.200.000đ</t>
  </si>
  <si>
    <t>10/21.6.2017</t>
  </si>
  <si>
    <t>111/15.11.2016</t>
  </si>
  <si>
    <t>Tiền truy thu thuế và án phí: 756.945.399đ</t>
  </si>
  <si>
    <t>01/27.2.2017</t>
  </si>
  <si>
    <t>02/02.3.2017</t>
  </si>
  <si>
    <t>03/16.3.2017</t>
  </si>
  <si>
    <t>Đinh Quang Ngọc</t>
  </si>
  <si>
    <t>135/1.12.2016</t>
  </si>
  <si>
    <t>04/16.3.2017</t>
  </si>
  <si>
    <t>30 Tố Hữu, Nam Lý,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</si>
  <si>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</si>
  <si>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</si>
  <si>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</si>
  <si>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</si>
  <si>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</si>
  <si>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</si>
  <si>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</si>
  <si>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</si>
  <si>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</si>
  <si>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</si>
  <si>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</si>
  <si>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</si>
  <si>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</si>
  <si>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</si>
  <si>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</si>
  <si>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</si>
  <si>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</si>
  <si>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</si>
  <si>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</si>
  <si>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</si>
  <si>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</si>
  <si>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</si>
  <si>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</si>
  <si>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</si>
  <si>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</si>
  <si>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</si>
  <si>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</si>
  <si>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</si>
  <si>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</si>
  <si>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</si>
  <si>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</si>
  <si>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</si>
  <si>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</si>
  <si>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</si>
  <si>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</si>
  <si>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</si>
  <si>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</si>
  <si>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</si>
  <si>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</si>
  <si>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</si>
  <si>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</si>
  <si>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</si>
  <si>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</si>
  <si>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</si>
  <si>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</si>
  <si>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</si>
  <si>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</si>
  <si>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</si>
  <si>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</si>
  <si>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</si>
  <si>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</si>
  <si>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</si>
  <si>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</si>
  <si>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</si>
  <si>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Phạm Hữu Hùng</t>
  </si>
  <si>
    <t>Áng Sơn, Vạn Ninh, 
Quảng Ninh, Quảng Bình</t>
  </si>
  <si>
    <t>06/HSPT ngày 22/7/2015 của TAND tỉnh Quảng Bình</t>
  </si>
  <si>
    <t>162/QĐ-CCTHA ngày 06/8/2015</t>
  </si>
  <si>
    <t>12/QĐ-CCTHA ngày 28/8/2015</t>
  </si>
  <si>
    <t>Võ Văn Tấn</t>
  </si>
  <si>
    <t>Nguyễn Tiến Dũng</t>
  </si>
  <si>
    <t>42/26.7.2012</t>
  </si>
  <si>
    <t>Trả nợ cho Ngân hàng TMCP Đầu tư và phát triển Bắc Quảng Bình số tiền: 3.184.052.310đ</t>
  </si>
  <si>
    <t>07/14.2.2017</t>
  </si>
  <si>
    <t>Xã Đồng Hóa, huyện Tuyên Hóa, tỉnh Quảng Bình</t>
  </si>
  <si>
    <t>Yên Nhất - Yên Hóa, huyện Minh Hóa, tỉnh Quảng Bình</t>
  </si>
  <si>
    <t>Cầu Lợi 2, Xuân Hóa, huyện Minh Hóa, tỉnh Quảng Bình</t>
  </si>
  <si>
    <t>Lâm Khai, Hóa Hợp,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</si>
  <si>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</si>
  <si>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</si>
  <si>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</si>
  <si>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</si>
  <si>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</si>
  <si>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</si>
  <si>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DS:1,340,000đ</t>
  </si>
  <si>
    <t xml:space="preserve">  Phạt: 8,500,000đ</t>
  </si>
  <si>
    <t>Án phí HS + DS: 8,290,000đ</t>
  </si>
  <si>
    <t>Trả nợ: 404,000,000đ</t>
  </si>
  <si>
    <t>Án phí: 36,500,000đ</t>
  </si>
  <si>
    <t>Án phí: 57,412,000đ</t>
  </si>
  <si>
    <t>BTCD: 90,000,000 đồng</t>
  </si>
  <si>
    <t>Án phí: 8,000,000 đồng</t>
  </si>
  <si>
    <t>Án phí: 12,647,000đ</t>
  </si>
  <si>
    <t>Án phí: 32,550,000đ</t>
  </si>
  <si>
    <t>Long Trung, Quảng Tiên, Quảng Trạch, tỉnh Quảng Bình</t>
  </si>
  <si>
    <t>Thôn Lộc Hạ, xã An Thủy, huyện Lệ Thủy, tỉnh Quảng Bình</t>
  </si>
  <si>
    <t>510/7.12.2016 của TAND quận Thủ Đức, thành phố Hồ Chí Minh</t>
  </si>
  <si>
    <t>98/6.3.2017</t>
  </si>
  <si>
    <t xml:space="preserve">thôn Tú Loan, xã
Quảng Hưng, Q.Trạch
</t>
  </si>
  <si>
    <t>Cảnh Thượng,
Cảnh Dương, Quảng Trạch</t>
  </si>
  <si>
    <t xml:space="preserve">02/QĐ-
CCTHADS
28/01/2016
</t>
  </si>
  <si>
    <t>62/QĐ-CCTHADS 14/12/2015</t>
  </si>
  <si>
    <t>84/QĐ-CCTHADS
02/02/2016</t>
  </si>
  <si>
    <t>51/QĐ-CCTHADS
20.11.2014</t>
  </si>
  <si>
    <t>Nguyễn Văn Cương
Hồ Văn Ngon</t>
  </si>
  <si>
    <t>BA số 195/HSPT ngày 18/7/2013 
TA tỉnh Đồng Nai</t>
  </si>
  <si>
    <t>Liên đới BT
218.064.200đ</t>
  </si>
  <si>
    <t>01/QĐ-CCTHADS
11/11/2016</t>
  </si>
  <si>
    <t>Liên đới BT
35.750.000đ</t>
  </si>
  <si>
    <t>án phí  200.000đ; 
sung công 24.000.000đ</t>
  </si>
  <si>
    <t>BA số 09/HSST ngày 28.02.2017 của TA Quảng Trạch</t>
  </si>
  <si>
    <t>146/13.4.2017</t>
  </si>
  <si>
    <t>09/19.6.2017</t>
  </si>
  <si>
    <t>Lê Sơn Hà</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</si>
  <si>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</si>
  <si>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</si>
  <si>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</si>
  <si>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</si>
  <si>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</si>
  <si>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</si>
  <si>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</si>
  <si>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</si>
  <si>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</si>
  <si>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</si>
  <si>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</si>
  <si>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545/29.5.2017</t>
  </si>
  <si>
    <t>313/05.4.2017</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</si>
  <si>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</si>
  <si>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</si>
  <si>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</si>
  <si>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</si>
  <si>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</si>
  <si>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</si>
  <si>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</si>
  <si>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</si>
  <si>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</si>
  <si>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</si>
  <si>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</si>
  <si>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</si>
  <si>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</si>
  <si>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</si>
  <si>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BA số 08/TCDS-ST 07/9/2012 TA Quảng Trạch</t>
  </si>
  <si>
    <t>Bồi thường: 41.884.000đ</t>
  </si>
  <si>
    <t>Nguyễn Văn Phương</t>
  </si>
  <si>
    <t>56/30.10.2017</t>
  </si>
  <si>
    <t>04/22.11.2017</t>
  </si>
  <si>
    <t>Dương Văn Tiến</t>
  </si>
  <si>
    <t>05/19.12.2017</t>
  </si>
  <si>
    <t>Tiểu khu 13, Bắc Nghĩa, thành phố Đồng Hới, tỉnh Quảng Bình</t>
  </si>
  <si>
    <t>TDP 4, Nam Lý, thành phố Đồng Hới, tỉnh Quảng Bình</t>
  </si>
  <si>
    <t>TDP 6, Đồng Phú, thành phố Đồng Hới, tỉnh Quảng Bình</t>
  </si>
  <si>
    <t>TDP 13, Bắc Nghĩa,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</si>
  <si>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</si>
  <si>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</si>
  <si>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</si>
  <si>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</si>
  <si>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</si>
  <si>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</si>
  <si>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</si>
  <si>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</si>
  <si>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</si>
  <si>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</si>
  <si>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</si>
  <si>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</si>
  <si>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</si>
  <si>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</si>
  <si>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</si>
  <si>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</si>
  <si>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</si>
  <si>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</si>
  <si>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</si>
  <si>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</si>
  <si>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</si>
  <si>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</si>
  <si>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</si>
  <si>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</si>
  <si>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</si>
  <si>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</si>
  <si>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</si>
  <si>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</si>
  <si>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</si>
  <si>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</si>
  <si>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</si>
  <si>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</si>
  <si>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</si>
  <si>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</si>
  <si>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</si>
  <si>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</si>
  <si>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</si>
  <si>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</si>
  <si>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</si>
  <si>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</si>
  <si>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</si>
  <si>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</si>
  <si>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</si>
  <si>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</si>
  <si>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</si>
  <si>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</si>
  <si>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</si>
  <si>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</si>
  <si>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</si>
  <si>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</si>
  <si>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</si>
  <si>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</si>
  <si>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</si>
  <si>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</si>
  <si>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</si>
  <si>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</si>
  <si>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</si>
  <si>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</si>
  <si>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Võ Sỹ Sơn</t>
  </si>
  <si>
    <t>Thôn Thống Nhất, xã Mỹ Thủy, huyện Lệ Thủy</t>
  </si>
  <si>
    <t>25/HSST ngày 24.6.2017 của TAND huyện Lệ Thủy</t>
  </si>
  <si>
    <t>294/01.6.2017</t>
  </si>
  <si>
    <t>Bồi thường cho ông Nguyễn Đăng Ánh: 16.010.470đ</t>
  </si>
  <si>
    <t>19/28.9.2017</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</si>
  <si>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</si>
  <si>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</si>
  <si>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</si>
  <si>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</si>
  <si>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</si>
  <si>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</si>
  <si>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</si>
  <si>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</si>
  <si>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</si>
  <si>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</si>
  <si>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</si>
  <si>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</si>
  <si>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</si>
  <si>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</si>
  <si>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25/HSPT ngày 27/3/2014 của TAND tỉnh Quảng Bình</t>
  </si>
  <si>
    <t>38 - 25/11/2015</t>
  </si>
  <si>
    <t>15/8/016</t>
  </si>
  <si>
    <t>Bản án: 23/HSST ngày 24/9/2014 của TAND huyện Minh Hóa</t>
  </si>
  <si>
    <t>59-11/01/2016</t>
  </si>
  <si>
    <t>08/20.8.2015</t>
  </si>
  <si>
    <t>02/20.8.2015</t>
  </si>
  <si>
    <t>01/09.11.2015</t>
  </si>
  <si>
    <t>06/15.7.2016</t>
  </si>
  <si>
    <t>01/26.12.2016</t>
  </si>
  <si>
    <t>01/17.8.2015</t>
  </si>
  <si>
    <t>07/21.7.2016</t>
  </si>
  <si>
    <t>13/20.8.2015</t>
  </si>
  <si>
    <t>12/20.8.2015</t>
  </si>
  <si>
    <t>04/04.7.2016</t>
  </si>
  <si>
    <t>05/04.7.2016</t>
  </si>
  <si>
    <t>09/15.9.2016</t>
  </si>
  <si>
    <t>08/15.8.2016</t>
  </si>
  <si>
    <t>03/15.4.2016</t>
  </si>
  <si>
    <t>06/08.7.2016</t>
  </si>
  <si>
    <t>09.11.2016</t>
  </si>
  <si>
    <t>156/22,3,2016</t>
  </si>
  <si>
    <t>Hoàng Văn Hùng</t>
  </si>
  <si>
    <t>183/23,5,2016</t>
  </si>
  <si>
    <t>06/08.6.2016</t>
  </si>
  <si>
    <t>13.7.2016</t>
  </si>
  <si>
    <t>25/HSST ngày 26.8.2015 TAND tỉnh Quảng Bình</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</si>
  <si>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</si>
  <si>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</si>
  <si>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</si>
  <si>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</si>
  <si>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</si>
  <si>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</si>
  <si>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</si>
  <si>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</si>
  <si>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</si>
  <si>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</si>
  <si>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</si>
  <si>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</si>
  <si>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</si>
  <si>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</si>
  <si>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</si>
  <si>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</si>
  <si>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</si>
  <si>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</si>
  <si>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</si>
  <si>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</si>
  <si>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</si>
  <si>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</si>
  <si>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</si>
  <si>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</si>
  <si>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</si>
  <si>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</si>
  <si>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</si>
  <si>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</si>
  <si>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</si>
  <si>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</si>
  <si>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Mai Ngọc Chính</t>
  </si>
  <si>
    <t>Châu Quang Hoàng</t>
  </si>
  <si>
    <t>22/10.8.2015</t>
  </si>
  <si>
    <t>Phạm Tuấn Anh</t>
  </si>
  <si>
    <t>Nguyễn Thị Rạng</t>
  </si>
  <si>
    <t>31/14.8.2015</t>
  </si>
  <si>
    <t>Nguyễn Xuân Thanh</t>
  </si>
  <si>
    <t>26/14.8.2015</t>
  </si>
  <si>
    <t>Công ty TNHH Việt Hà</t>
  </si>
  <si>
    <t>29.3.2016</t>
  </si>
  <si>
    <t>05/30.3.2016</t>
  </si>
  <si>
    <t>Trần Văn Thuận</t>
  </si>
  <si>
    <t>Lệ Kỳ 3, Vĩnh Ninh, Quảng Ninh, Quảng Bình</t>
  </si>
  <si>
    <t>Phan Văn Tá</t>
  </si>
  <si>
    <t>Án phí: 13.749.500 đồng</t>
  </si>
  <si>
    <t>Phạt: 78.055.451 đồng</t>
  </si>
  <si>
    <t>Án phí: 4.195.000 đồng</t>
  </si>
  <si>
    <t>Án phí: 116.250.000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</si>
  <si>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</si>
  <si>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</si>
  <si>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</si>
  <si>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</si>
  <si>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</si>
  <si>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</si>
  <si>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</si>
  <si>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</si>
  <si>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</si>
  <si>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</si>
  <si>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Án phí: 400.000đ</t>
  </si>
  <si>
    <t>Án phí: 5.800.000đ</t>
  </si>
  <si>
    <t>Sung công quỹ nhà nước: 4.000.000đ</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</si>
  <si>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</si>
  <si>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</si>
  <si>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</si>
  <si>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</si>
  <si>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</si>
  <si>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</si>
  <si>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</si>
  <si>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</si>
  <si>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</si>
  <si>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</si>
  <si>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</si>
  <si>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</si>
  <si>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</si>
  <si>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</si>
  <si>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</si>
  <si>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</si>
  <si>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</si>
  <si>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</si>
  <si>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</si>
  <si>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</si>
  <si>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</si>
  <si>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</si>
  <si>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</si>
  <si>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</si>
  <si>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</si>
  <si>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</si>
  <si>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</si>
  <si>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</si>
  <si>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</si>
  <si>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59/24.7.2015</t>
  </si>
  <si>
    <t>103/11.9.2015</t>
  </si>
  <si>
    <t>87/31.8.2015</t>
  </si>
  <si>
    <t>29.8.2016</t>
  </si>
  <si>
    <t>56/24.7.2015</t>
  </si>
  <si>
    <t>91/31.8.2015</t>
  </si>
  <si>
    <t>214/19.11.2015</t>
  </si>
  <si>
    <t>02/04.3.2016</t>
  </si>
  <si>
    <t>Phạm Minh Tiến</t>
  </si>
  <si>
    <t>199/10.11.2015</t>
  </si>
  <si>
    <t>03/04.3.2016</t>
  </si>
  <si>
    <t>Nguyễn Văn Hùng</t>
  </si>
  <si>
    <t>395/24.02.2016</t>
  </si>
  <si>
    <t>27.6.2016</t>
  </si>
  <si>
    <t>06/27.6.2016</t>
  </si>
  <si>
    <t>635/31.5.2016</t>
  </si>
  <si>
    <t>09/27.6.2016</t>
  </si>
  <si>
    <t>Hoàng Quang An</t>
  </si>
  <si>
    <t>162/02.11.2015</t>
  </si>
  <si>
    <t>10/27.6.2016</t>
  </si>
  <si>
    <t>Lê Quang</t>
  </si>
  <si>
    <t>405/
11.6.2014</t>
  </si>
  <si>
    <t>Hoàng T. Ngọc Mai</t>
  </si>
  <si>
    <t>714/
12.7.2016</t>
  </si>
  <si>
    <t>Hoàng Anh Định</t>
  </si>
  <si>
    <t>715/
12.7.2016</t>
  </si>
  <si>
    <t>10.8.2016</t>
  </si>
  <si>
    <t>23/
10.8.2016</t>
  </si>
  <si>
    <t>Trần Đình Quyền</t>
  </si>
  <si>
    <t>727/19.7.2016</t>
  </si>
  <si>
    <t>30/19.8.2016</t>
  </si>
  <si>
    <t>Công ty TNHH Thiên Hương</t>
  </si>
  <si>
    <t>185/QĐ-CCTHA 05.11.2015</t>
  </si>
  <si>
    <t>46/QĐ-CCTHA 16.9.2016</t>
  </si>
  <si>
    <t>712/QĐ-CCTHA 11.7.2016</t>
  </si>
  <si>
    <t>47/QĐ-CCTHA 16.9.2016</t>
  </si>
  <si>
    <t>18/QĐ-CCTHA 21.7.2015</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</si>
  <si>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</si>
  <si>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</si>
  <si>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</si>
  <si>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</si>
  <si>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</si>
  <si>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</si>
  <si>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</si>
  <si>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</si>
  <si>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</si>
  <si>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 xml:space="preserve">x </t>
  </si>
  <si>
    <t>Công ty TNHH cơ khí xây dựng Tuấn Hồng</t>
  </si>
  <si>
    <t>74/QĐ-THA 25.10.2007</t>
  </si>
  <si>
    <t>66/QĐ-CCTHA 27.7.2015</t>
  </si>
  <si>
    <t>Hoàng Công Tiếp &amp; Trần Thị Tịnh</t>
  </si>
  <si>
    <t>328/QĐ-CCTHA 25.4.2012</t>
  </si>
  <si>
    <t>76/QĐ-CCTHA 27.7.2015</t>
  </si>
  <si>
    <t>Thân Thị Thủy</t>
  </si>
  <si>
    <t>40/QĐ-CCTHA 24.7.2015</t>
  </si>
  <si>
    <t>tổ dân phố 1. Đồng Phú, Đồng Hới, Quảng Bình</t>
  </si>
  <si>
    <t>336/QĐ-THA 22.8.2007</t>
  </si>
  <si>
    <t>205/QĐ-THA 09.4.2008</t>
  </si>
  <si>
    <t>74/QĐ-CCTHA 27.7.2015</t>
  </si>
  <si>
    <t>12.5.2016</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</si>
  <si>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</si>
  <si>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</si>
  <si>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</si>
  <si>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</si>
  <si>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</si>
  <si>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</si>
  <si>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</si>
  <si>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</si>
  <si>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</si>
  <si>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</si>
  <si>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</si>
  <si>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</si>
  <si>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</si>
  <si>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</si>
  <si>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</si>
  <si>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</si>
  <si>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</si>
  <si>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</si>
  <si>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Hoàng Thị Hà</t>
  </si>
  <si>
    <t>406/QĐ-CCTHA 26/02/2016</t>
  </si>
  <si>
    <t>39/QĐ-CCTHA 05.9.2016</t>
  </si>
  <si>
    <t>Trần Trọng Thảo</t>
  </si>
  <si>
    <t>503/QĐ-CCTHA 13/4/2016</t>
  </si>
  <si>
    <t>38/QĐ-CCTHA 31.8.2016</t>
  </si>
  <si>
    <t xml:space="preserve">      112/QĐ-CCTHA 12.11.2013</t>
  </si>
  <si>
    <t xml:space="preserve">      48/QĐ-CCTHA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</si>
  <si>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</si>
  <si>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</si>
  <si>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</si>
  <si>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</si>
  <si>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</si>
  <si>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</si>
  <si>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</si>
  <si>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</si>
  <si>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</si>
  <si>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</si>
  <si>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Phan Lương Bằng + Nga</t>
  </si>
  <si>
    <t>442/QĐ-CCTHA 02.7.2014</t>
  </si>
  <si>
    <t>16.5.2016</t>
  </si>
  <si>
    <t xml:space="preserve">      96/QĐ-CCTHA   08.9.2015</t>
  </si>
  <si>
    <t>18.3.2016</t>
  </si>
  <si>
    <t xml:space="preserve">      98/QĐ-CCTHA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</si>
  <si>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</si>
  <si>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</si>
  <si>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</si>
  <si>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</si>
  <si>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</si>
  <si>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</si>
  <si>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</si>
  <si>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</si>
  <si>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</si>
  <si>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</si>
  <si>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</si>
  <si>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</si>
  <si>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</si>
  <si>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</si>
  <si>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</si>
  <si>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</si>
  <si>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</si>
  <si>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</si>
  <si>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</si>
  <si>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</si>
  <si>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</si>
  <si>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thôn Hòa Bình,
xã Quảng Hưng,
huyện Q.Trạch</t>
  </si>
  <si>
    <t>Xóm 7, Quảng Thạch, Quảng Trạch</t>
  </si>
  <si>
    <t>Vân Tiền, Quảng Lưu, 
Quảng Trạch</t>
  </si>
  <si>
    <t>Cảnh Hóa, huyện Quảng Trạch</t>
  </si>
  <si>
    <t>Hải Đông
Quảng Phú, huyện Quảng Trạch</t>
  </si>
  <si>
    <t>Hòa Bình,
Quảng Hưng, huyện Quảng Trạch</t>
  </si>
  <si>
    <t>xã Quảng Thạch, huyện Quảng Trạch</t>
  </si>
  <si>
    <t>thôn Di Lộc,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</si>
  <si>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</si>
  <si>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</si>
  <si>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</si>
  <si>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</si>
  <si>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</si>
  <si>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</si>
  <si>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</si>
  <si>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</si>
  <si>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</si>
  <si>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</si>
  <si>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</si>
  <si>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Thôn 15, Lộc Ninh, thành phố Đồng Hới, tỉnh Quảng Bình</t>
  </si>
  <si>
    <t>TDP 14, Bắc Lý, thành phố Đồng Hới, tỉnh Quảng Bình</t>
  </si>
  <si>
    <t>Tổ dân phố 9, phường Bắc Lý, thành phố Đồng Hới</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</si>
  <si>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</si>
  <si>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</si>
  <si>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</si>
  <si>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</si>
  <si>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</si>
  <si>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</si>
  <si>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</si>
  <si>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</si>
  <si>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</si>
  <si>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120/HSPT/24.10.2008 của TAND tỉnh Quảng Bình</t>
  </si>
  <si>
    <t>02/HSST/14.01.2015 của TAND TP Đồng Hới</t>
  </si>
  <si>
    <t>01/DSST/22.01.2015 của TAND TP Đồng Hới</t>
  </si>
  <si>
    <t>13/HSST/28.01.2015 của TAND TP Đồng Hới</t>
  </si>
  <si>
    <t>124/DSST/26.9.2003 của TAND TP Đồng Hới</t>
  </si>
  <si>
    <t>06/KDTM/12.9.2014 của TAND TP Đồng Hới</t>
  </si>
  <si>
    <t>31/HSST/24.9.2015 của TAND TP Đồng Hới</t>
  </si>
  <si>
    <t>21/HNGĐ/22.9.2015 của TAND TP Đồng Hới</t>
  </si>
  <si>
    <t>139/HSPT/05.11.2015 của TAND tỉnh Quảng Bình</t>
  </si>
  <si>
    <t>62/HSST/15.8.2011 của TAND TP Đồng Hới</t>
  </si>
  <si>
    <t>01/QĐST-DS/11.4.2014 của TAND TP Đồng Hới</t>
  </si>
  <si>
    <t>24/HSST
04.4.2016 của TAND TP Đồng Hới</t>
  </si>
  <si>
    <t>25/HNGĐ/22.3.2016 của TAND TP Đồng Hới</t>
  </si>
  <si>
    <t>167/21.7.2011</t>
  </si>
  <si>
    <t>Lê Văn Tường</t>
  </si>
  <si>
    <t>275/02.7.2013</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</si>
  <si>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</si>
  <si>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</si>
  <si>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</si>
  <si>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</si>
  <si>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</si>
  <si>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</si>
  <si>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</si>
  <si>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</si>
  <si>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</si>
  <si>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</si>
  <si>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</si>
  <si>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</si>
  <si>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</si>
  <si>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</si>
  <si>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</si>
  <si>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</si>
  <si>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</si>
  <si>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</si>
  <si>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</si>
  <si>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</si>
  <si>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</si>
  <si>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</si>
  <si>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</si>
  <si>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</si>
  <si>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</si>
  <si>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</si>
  <si>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</si>
  <si>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</si>
  <si>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</si>
  <si>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</si>
  <si>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</si>
  <si>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</si>
  <si>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</si>
  <si>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</si>
  <si>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</si>
  <si>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</si>
  <si>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</si>
  <si>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</si>
  <si>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</si>
  <si>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</si>
  <si>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</si>
  <si>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</si>
  <si>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</si>
  <si>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</si>
  <si>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</si>
  <si>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</si>
  <si>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</si>
  <si>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</si>
  <si>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</si>
  <si>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</si>
  <si>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</si>
  <si>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</si>
  <si>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11/HSPT/ ngày 24/11/2015 của TA Tối cao Đà Nẵng</t>
  </si>
  <si>
    <t>124/HSPT ngày 28/9/2015 của TAND tỉnh Quảng Bình</t>
  </si>
  <si>
    <t>01/ KDTM-ST/ 16.7.2012 của TAND huyện Quảng Ninh</t>
  </si>
  <si>
    <t>13/ HSST/28.10.2016 của TAND huyện Quảng Ninh</t>
  </si>
  <si>
    <t>25/HSST ngày 01/4/2011 TAND tp Kon Tum</t>
  </si>
  <si>
    <t>68/HSPT ngày 03/6/2013 TAND QuangBinh</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</si>
  <si>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</si>
  <si>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</si>
  <si>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</si>
  <si>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</si>
  <si>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</si>
  <si>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</si>
  <si>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</si>
  <si>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</si>
  <si>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10/KDTM-ST 11.9.2007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</si>
  <si>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</si>
  <si>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</si>
  <si>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</si>
  <si>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</si>
  <si>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</si>
  <si>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24/QĐST /14.8.2007của TAND TP Đồng Hới</t>
  </si>
  <si>
    <t>131/QĐ-CCTHA ngày 19/5/2015</t>
  </si>
  <si>
    <t>10/QĐ-CCTHA ngày 25/8/2015</t>
  </si>
  <si>
    <t>Lưu Văn Thành</t>
  </si>
  <si>
    <t>Cty TNHH Bình Long</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</si>
  <si>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</si>
  <si>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</si>
  <si>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</si>
  <si>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</si>
  <si>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</si>
  <si>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</si>
  <si>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</si>
  <si>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</si>
  <si>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</si>
  <si>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</si>
  <si>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</si>
  <si>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</si>
  <si>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</si>
  <si>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</si>
  <si>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</si>
  <si>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</si>
  <si>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</si>
  <si>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26.8.2015</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</si>
  <si>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</si>
  <si>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</si>
  <si>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</si>
  <si>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</si>
  <si>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</si>
  <si>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</si>
  <si>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</si>
  <si>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</si>
  <si>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</si>
  <si>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</si>
  <si>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</si>
  <si>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</si>
  <si>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</si>
  <si>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</si>
  <si>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</si>
  <si>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</si>
  <si>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</si>
  <si>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</si>
  <si>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</si>
  <si>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</si>
  <si>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</si>
  <si>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</si>
  <si>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</si>
  <si>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</si>
  <si>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</si>
  <si>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</si>
  <si>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</si>
  <si>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Trương Thị Non</t>
  </si>
  <si>
    <t>01/DSST ngày 13.3.2012 TAND huyện Tuyên Hóa</t>
  </si>
  <si>
    <t>Hoàng Minh Tâm</t>
  </si>
  <si>
    <t>52/HSST ngày 25.9.2014 TAND huyện Phù Mỹ, tỉnh Bình Định</t>
  </si>
  <si>
    <t>157/10.6.2015</t>
  </si>
  <si>
    <t>05/26.8.2015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</si>
  <si>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</si>
  <si>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</si>
  <si>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</si>
  <si>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</si>
  <si>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</si>
  <si>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</si>
  <si>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</si>
  <si>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</si>
  <si>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</si>
  <si>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</si>
  <si>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</si>
  <si>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</si>
  <si>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</si>
  <si>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</si>
  <si>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</si>
  <si>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</si>
  <si>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</si>
  <si>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</si>
  <si>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</si>
  <si>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</si>
  <si>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</si>
  <si>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</si>
  <si>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</si>
  <si>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</si>
  <si>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</si>
  <si>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</si>
  <si>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</si>
  <si>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Trần Văn Thành</t>
  </si>
  <si>
    <t>Hoàng Thị Hiền</t>
  </si>
  <si>
    <t>Hoàng Minh Tuấn</t>
  </si>
  <si>
    <t>Trần Đại Nguyên</t>
  </si>
  <si>
    <t>Đinh Văn Cường</t>
  </si>
  <si>
    <t>39/21.8.2015</t>
  </si>
  <si>
    <t>36/18.8.2015</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</si>
  <si>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</si>
  <si>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</si>
  <si>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</si>
  <si>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</si>
  <si>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</si>
  <si>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</si>
  <si>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</si>
  <si>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</si>
  <si>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</si>
  <si>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</si>
  <si>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</si>
  <si>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</si>
  <si>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</si>
  <si>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</si>
  <si>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</si>
  <si>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</si>
  <si>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</si>
  <si>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</si>
  <si>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</si>
  <si>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</si>
  <si>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</si>
  <si>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</si>
  <si>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</si>
  <si>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</si>
  <si>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</si>
  <si>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</si>
  <si>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</si>
  <si>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</si>
  <si>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</si>
  <si>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</si>
  <si>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</si>
  <si>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</si>
  <si>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02/06.8.2015</t>
  </si>
  <si>
    <t>DNTN Xăng dầu Đức Thuyên</t>
  </si>
  <si>
    <t>04/21.01.2015</t>
  </si>
  <si>
    <t>Nguyễn Bảo Quốc</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</si>
  <si>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</si>
  <si>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</si>
  <si>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</si>
  <si>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</si>
  <si>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</si>
  <si>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</si>
  <si>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</si>
  <si>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</si>
  <si>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</si>
  <si>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</si>
  <si>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</si>
  <si>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</si>
  <si>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</si>
  <si>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</si>
  <si>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</si>
  <si>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</si>
  <si>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</si>
  <si>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</si>
  <si>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Nguyễn Chí Hòa</t>
  </si>
  <si>
    <t>Thôn Bàu 3, xã Tiến Hóa, huyện Tuyên Hóa</t>
  </si>
  <si>
    <t>69/15.6.2016 của Trung tâm Trọng tài thương mại Sài Gòn</t>
  </si>
  <si>
    <t>32/26.12.2016</t>
  </si>
  <si>
    <t>Trả nợ: 24.609.000đ</t>
  </si>
  <si>
    <t>11/23.3.2017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</si>
  <si>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</si>
  <si>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</si>
  <si>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</si>
  <si>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</si>
  <si>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</si>
  <si>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</si>
  <si>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</si>
  <si>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</si>
  <si>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</si>
  <si>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</si>
  <si>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Phạm Thị Huân</t>
  </si>
  <si>
    <t>Án phí: 25.789.000đ</t>
  </si>
  <si>
    <t>Án phí: 200.000đ</t>
  </si>
  <si>
    <t>Sung công quỹ nhà nước: 196.902.000đ</t>
  </si>
  <si>
    <t>Tiền bồi thường: 145.000.000đ</t>
  </si>
  <si>
    <t>Trả nợ: 75.750.000đ</t>
  </si>
  <si>
    <t>Án phí: 12.825.000 đồng</t>
  </si>
  <si>
    <t>Án phí: 1,001,000 đồng</t>
  </si>
  <si>
    <t>Án phí: 637,000 đồng</t>
  </si>
  <si>
    <t>Án phí: 22,110,000 đồng</t>
  </si>
  <si>
    <t>Tiền phạt + án phí: 2,200,000 đồng</t>
  </si>
  <si>
    <t>Án phí: 151,683,000 đồng</t>
  </si>
  <si>
    <t>Cấp dưỡng nuôi con: 14,400,000 đồng</t>
  </si>
  <si>
    <t>Án phí: 14,059,000 đồng</t>
  </si>
  <si>
    <t>Cấp dưỡng nuôi con: 8,000,000 đồng</t>
  </si>
  <si>
    <t>Án phí: 200,000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</si>
  <si>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</si>
  <si>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</si>
  <si>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</si>
  <si>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</si>
  <si>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</si>
  <si>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</si>
  <si>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</si>
  <si>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</si>
  <si>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</si>
  <si>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</si>
  <si>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</si>
  <si>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</si>
  <si>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</si>
  <si>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</si>
  <si>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</si>
  <si>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</si>
  <si>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</si>
  <si>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</si>
  <si>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</si>
  <si>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</si>
  <si>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</si>
  <si>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</si>
  <si>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</si>
  <si>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</si>
  <si>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</si>
  <si>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</si>
  <si>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</si>
  <si>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14/HSST /28.02.2008 của TAND TP Đồng Hới</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</si>
  <si>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</si>
  <si>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</si>
  <si>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</si>
  <si>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</si>
  <si>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</si>
  <si>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</si>
  <si>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</si>
  <si>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</si>
  <si>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</si>
  <si>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</si>
  <si>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</si>
  <si>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</si>
  <si>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</si>
  <si>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</si>
  <si>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</si>
  <si>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13.01.2016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</si>
  <si>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</si>
  <si>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</si>
  <si>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</si>
  <si>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</si>
  <si>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</si>
  <si>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</si>
  <si>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</si>
  <si>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</si>
  <si>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</si>
  <si>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</si>
  <si>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</si>
  <si>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</si>
  <si>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</si>
  <si>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</si>
  <si>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</si>
  <si>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</si>
  <si>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</si>
  <si>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</si>
  <si>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</si>
  <si>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</si>
  <si>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Nguyễn Hữu Thành,
Nguyễn Thị Thúy</t>
  </si>
  <si>
    <t>128/QĐ-CCTHADS
02/12/2013</t>
  </si>
  <si>
    <t xml:space="preserve">15/QĐ-CCTHADS
23/7/2015 </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</si>
  <si>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</si>
  <si>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</si>
  <si>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</si>
  <si>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</si>
  <si>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</si>
  <si>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</si>
  <si>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</si>
  <si>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</si>
  <si>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</si>
  <si>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</si>
  <si>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</si>
  <si>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</si>
  <si>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</si>
  <si>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</si>
  <si>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</si>
  <si>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</si>
  <si>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</si>
  <si>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</si>
  <si>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</si>
  <si>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</si>
  <si>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</si>
  <si>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</si>
  <si>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</si>
  <si>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</si>
  <si>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</si>
  <si>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</si>
  <si>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</si>
  <si>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</si>
  <si>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</si>
  <si>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</si>
  <si>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QĐ số 22/KDTM
ngày 29.11.2014
TA Quảng Trạch</t>
  </si>
  <si>
    <t>Trả nợ ngân hàng 121.233.000đ</t>
  </si>
  <si>
    <t>17/QĐ-CCTHADS 29/8/2016</t>
  </si>
  <si>
    <t>25/07.11.2016</t>
  </si>
  <si>
    <t>Cường, Tâm, Hảo</t>
  </si>
  <si>
    <t>BA số 93/HSPT
ngày 24/8/2016
TA Quảng Bình</t>
  </si>
  <si>
    <t>23/01.11.2016</t>
  </si>
  <si>
    <t>02/QĐ-CCTHADS 29/11/2016</t>
  </si>
  <si>
    <t>21/8.7.2016</t>
  </si>
  <si>
    <t>Nguyễn Văn Minh và Đồng bọn</t>
  </si>
  <si>
    <t>Nguyễn Vinh</t>
  </si>
  <si>
    <t>Hồ Chí Bảo</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</si>
  <si>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</si>
  <si>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</si>
  <si>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</si>
  <si>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</si>
  <si>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</si>
  <si>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</si>
  <si>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</si>
  <si>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</si>
  <si>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</si>
  <si>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</si>
  <si>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</si>
  <si>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</si>
  <si>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</si>
  <si>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</si>
  <si>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</si>
  <si>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</si>
  <si>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</si>
  <si>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</si>
  <si>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</si>
  <si>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</si>
  <si>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</si>
  <si>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</si>
  <si>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</si>
  <si>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</si>
  <si>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</si>
  <si>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</si>
  <si>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</si>
  <si>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</si>
  <si>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</si>
  <si>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</si>
  <si>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</si>
  <si>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</si>
  <si>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</si>
  <si>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</si>
  <si>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</si>
  <si>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</si>
  <si>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</si>
  <si>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</si>
  <si>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24/5/2016</t>
  </si>
  <si>
    <t>21/6/2016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</si>
  <si>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</si>
  <si>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</si>
  <si>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</si>
  <si>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</si>
  <si>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</si>
  <si>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</si>
  <si>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</si>
  <si>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</si>
  <si>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</si>
  <si>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</si>
  <si>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</si>
  <si>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</si>
  <si>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</si>
  <si>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</si>
  <si>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</si>
  <si>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</si>
  <si>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</si>
  <si>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</si>
  <si>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</si>
  <si>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</si>
  <si>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</si>
  <si>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</si>
  <si>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</si>
  <si>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</si>
  <si>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</si>
  <si>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</si>
  <si>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</si>
  <si>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</si>
  <si>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</si>
  <si>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</si>
  <si>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</si>
  <si>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</si>
  <si>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</si>
  <si>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</si>
  <si>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</si>
  <si>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</si>
  <si>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</si>
  <si>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</si>
  <si>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</si>
  <si>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</si>
  <si>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</si>
  <si>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</si>
  <si>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</si>
  <si>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</si>
  <si>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</si>
  <si>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</si>
  <si>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</si>
  <si>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</si>
  <si>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</si>
  <si>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</si>
  <si>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</si>
  <si>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</si>
  <si>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</si>
  <si>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</si>
  <si>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</si>
  <si>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</si>
  <si>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</si>
  <si>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</si>
  <si>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</si>
  <si>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</si>
  <si>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</si>
  <si>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</si>
  <si>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</si>
  <si>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</si>
  <si>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</si>
  <si>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</si>
  <si>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</si>
  <si>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</si>
  <si>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</si>
  <si>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</si>
  <si>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</si>
  <si>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</si>
  <si>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</si>
  <si>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</si>
  <si>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</si>
  <si>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</si>
  <si>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</si>
  <si>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</si>
  <si>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</si>
  <si>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</si>
  <si>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</si>
  <si>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</si>
  <si>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</si>
  <si>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</si>
  <si>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</si>
  <si>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</si>
  <si>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</si>
  <si>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</si>
  <si>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</si>
  <si>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</si>
  <si>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</si>
  <si>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</si>
  <si>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</si>
  <si>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</si>
  <si>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</si>
  <si>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</si>
  <si>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</si>
  <si>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</si>
  <si>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65/HSPT 20.3.2012 của TAND tỉnh Quảng Bình</t>
  </si>
  <si>
    <t>46/HSST 18.12.2014 của TAND TP Đồng Hới</t>
  </si>
  <si>
    <t>403/HSPT 30.6.2011 của TAND tỉnh Quảng Bình</t>
  </si>
  <si>
    <t>51/HSST 30.8.2013 của TAND TP Đồng Hới</t>
  </si>
  <si>
    <t>04/DSST 28.05.2014 của TAND TP Đồng Hới</t>
  </si>
  <si>
    <t>66/HNGĐ 19.7.2011 của TAND TP Đồng Hới</t>
  </si>
  <si>
    <t>16/DSST 05.5.2015 của TAND TP Đồng Hới</t>
  </si>
  <si>
    <t>02/DSST 29.8.2014 của TAND TP Đồng Hới</t>
  </si>
  <si>
    <t>109/HNGĐ-QĐST 23.9.2014 của TAND TP Đồng Hới</t>
  </si>
  <si>
    <t>04a/QĐDS - ST 13.5.2016 của TAND TP Đồng Hới</t>
  </si>
  <si>
    <t>01/LĐST 22.4.2015 của TAND TP Đồng Hới</t>
  </si>
  <si>
    <t>15/HSST        25.3.2014 của TAND TP Đồng Hới</t>
  </si>
  <si>
    <t>80/HSST, 04.11.2013 của TAND TP Đồng Hới</t>
  </si>
  <si>
    <t>85/HSST   01.10.2008 của TAND TP Đồng Hới</t>
  </si>
  <si>
    <t>122/HSPT, 20.11.2009 của TAND tỉnh Quảng Bình</t>
  </si>
  <si>
    <t>02/KDTM,        17/3/2015 của TAND TP Đồng Hới</t>
  </si>
  <si>
    <t>09/KDTM,  20/4/2015 của TAND TP Đồng Hới</t>
  </si>
  <si>
    <t>02/KDTM,    17/3/2005 của TAND TP Đồng Hới</t>
  </si>
  <si>
    <t>59/HSPT,   23/6/2015 của TAND tỉnh Quảng Bình</t>
  </si>
  <si>
    <t>09/KDTM, 20/4/2015 của TAND TP Đồng Hới</t>
  </si>
  <si>
    <t>101/HSPT,    14/10/2008 của TAND tỉnh Quảng Bình</t>
  </si>
  <si>
    <t>05/KDTM, 07/8/2014 của TAND TP Đồng Hới</t>
  </si>
  <si>
    <t>07/KDTM,    01/9/2016 của TAND TP Đồng Hới</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</si>
  <si>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</si>
  <si>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</si>
  <si>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</si>
  <si>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</si>
  <si>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</si>
  <si>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</si>
  <si>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</si>
  <si>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</si>
  <si>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</si>
  <si>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</si>
  <si>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</si>
  <si>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</si>
  <si>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</si>
  <si>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</si>
  <si>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</si>
  <si>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</si>
  <si>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</si>
  <si>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</si>
  <si>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</si>
  <si>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</si>
  <si>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</si>
  <si>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</si>
  <si>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</si>
  <si>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</si>
  <si>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</si>
  <si>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</si>
  <si>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</si>
  <si>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</si>
  <si>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</si>
  <si>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</si>
  <si>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</si>
  <si>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</si>
  <si>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</si>
  <si>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</si>
  <si>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</si>
  <si>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</si>
  <si>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</si>
  <si>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</si>
  <si>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</si>
  <si>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</si>
  <si>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</si>
  <si>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</si>
  <si>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</si>
  <si>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Đồng Mỹ, Đồng Hới, tỉnh Quảng Bình</t>
  </si>
  <si>
    <t>77/HSST ngày 14/9/2015 TAND huyện Tuyên Hóa</t>
  </si>
  <si>
    <t>246/HSPT ngày 14/7/2014 TAND huyện Tuyên Hóa</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</si>
  <si>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</si>
  <si>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</si>
  <si>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</si>
  <si>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</si>
  <si>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</si>
  <si>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</si>
  <si>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</si>
  <si>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</si>
  <si>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</si>
  <si>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</si>
  <si>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</si>
  <si>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</si>
  <si>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</si>
  <si>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</si>
  <si>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</si>
  <si>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</si>
  <si>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</si>
  <si>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</si>
  <si>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</si>
  <si>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</si>
  <si>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</si>
  <si>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</si>
  <si>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</si>
  <si>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</si>
  <si>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</si>
  <si>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</si>
  <si>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</si>
  <si>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</si>
  <si>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</si>
  <si>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</si>
  <si>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</si>
  <si>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</si>
  <si>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</si>
  <si>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</si>
  <si>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</si>
  <si>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</si>
  <si>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</si>
  <si>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</si>
  <si>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</si>
  <si>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</si>
  <si>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</si>
  <si>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</si>
  <si>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</si>
  <si>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</si>
  <si>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</si>
  <si>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</si>
  <si>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</si>
  <si>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Đoàn Thị Luận</t>
  </si>
  <si>
    <t>41/HSPT ngày 17.4.2015 TAND tỉnh Quảng Bình</t>
  </si>
  <si>
    <t>197/01.7.2015</t>
  </si>
  <si>
    <t>Lê Văn Hòa</t>
  </si>
  <si>
    <t>39/HSST ngày 29.10.2015 TAND huyện Tuyên Hóa</t>
  </si>
  <si>
    <t>78/15.12.2015</t>
  </si>
  <si>
    <t>01/04.01.2016</t>
  </si>
  <si>
    <t>Mai Văn Minh</t>
  </si>
  <si>
    <t>47/10.9.2015</t>
  </si>
  <si>
    <t>Nguyễn Hữu Khoản</t>
  </si>
  <si>
    <t>201/06.8.2012</t>
  </si>
  <si>
    <t>177/06.7.2012</t>
  </si>
  <si>
    <t>Cty CP giấy</t>
  </si>
  <si>
    <t>324/24.7.2013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</si>
  <si>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</si>
  <si>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</si>
  <si>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</si>
  <si>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</si>
  <si>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</si>
  <si>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</si>
  <si>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</si>
  <si>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</si>
  <si>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</si>
  <si>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</si>
  <si>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</si>
  <si>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</si>
  <si>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</si>
  <si>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</si>
  <si>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</si>
  <si>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</si>
  <si>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</si>
  <si>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</si>
  <si>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</si>
  <si>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</si>
  <si>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</si>
  <si>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</si>
  <si>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</si>
  <si>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</si>
  <si>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</si>
  <si>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</si>
  <si>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</si>
  <si>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</si>
  <si>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</si>
  <si>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</si>
  <si>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</si>
  <si>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</si>
  <si>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</si>
  <si>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</si>
  <si>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Cấp dưỡng cho cháu Trương Gia Hân: 1.000.000đ/tháng</t>
  </si>
  <si>
    <t>Công ty TNHH Xây dựng tổng hợp Linh Hương</t>
  </si>
  <si>
    <t>01/2015/QĐST-KDTM ngày 25.8.2017 của TAND huyện Quảng Ninh</t>
  </si>
  <si>
    <t>26/24.10.2016</t>
  </si>
  <si>
    <t>07/28.7.2017</t>
  </si>
  <si>
    <t>Thôn Xuân Dục 4, xã Xuân Dục, huyện Quảng Ninh</t>
  </si>
  <si>
    <t>16/2017/HSST ngày 16.6.2017 của TAND huyện Quảng Ninh</t>
  </si>
  <si>
    <t>167/26.7.2017</t>
  </si>
  <si>
    <t>08/18.8.2017</t>
  </si>
  <si>
    <t>96/11.11.2016</t>
  </si>
  <si>
    <t>555/04.8.2017</t>
  </si>
  <si>
    <t>Bồi thường cho ông Nguyễn Văn Dụ: 34.400.000đ</t>
  </si>
  <si>
    <t>10/18.8.2017</t>
  </si>
  <si>
    <t>11/23.8.2017</t>
  </si>
  <si>
    <t>334/20.4.2017</t>
  </si>
  <si>
    <t>Án phí: 652.500đ</t>
  </si>
  <si>
    <t>12/23.8.2017</t>
  </si>
  <si>
    <t>14/25.8.2017</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</si>
  <si>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</si>
  <si>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</si>
  <si>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</si>
  <si>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</si>
  <si>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</si>
  <si>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</si>
  <si>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</si>
  <si>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Trần Hùng</t>
  </si>
  <si>
    <t>Thôn Nam Giang, xã Hưng Trạch, huyện Bố Trạch</t>
  </si>
  <si>
    <t>132/18.12.2017</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</si>
  <si>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</si>
  <si>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</si>
  <si>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</si>
  <si>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</si>
  <si>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</si>
  <si>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</si>
  <si>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</si>
  <si>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</si>
  <si>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</si>
  <si>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</si>
  <si>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</si>
  <si>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</si>
  <si>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</si>
  <si>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</si>
  <si>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</si>
  <si>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</si>
  <si>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</si>
  <si>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</si>
  <si>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</si>
  <si>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</si>
  <si>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</si>
  <si>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</si>
  <si>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</si>
  <si>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</si>
  <si>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</si>
  <si>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</si>
  <si>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</si>
  <si>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</si>
  <si>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</si>
  <si>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</si>
  <si>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Nguyễn Đình Hoàng</t>
  </si>
  <si>
    <t>55/26.10.2015</t>
  </si>
  <si>
    <t>52/18.11.2015</t>
  </si>
  <si>
    <t>Nguyễn Đăng Thắng</t>
  </si>
  <si>
    <t>143/11.8.2006</t>
  </si>
  <si>
    <t>06/30.7.2015</t>
  </si>
  <si>
    <t>Hoàng Thị Thương</t>
  </si>
  <si>
    <t>42/06.10.2014</t>
  </si>
  <si>
    <t>02/30.7.2015</t>
  </si>
  <si>
    <t>Nguyễn Ngọc Phượng</t>
  </si>
  <si>
    <t>113/08.01.2009</t>
  </si>
  <si>
    <t>Trần Thị Hà</t>
  </si>
  <si>
    <t>Công ty TNHH XDTM Hoàng Hà</t>
  </si>
  <si>
    <t>266/22.01.2015</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</si>
  <si>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</si>
  <si>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</si>
  <si>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</si>
  <si>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</si>
  <si>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</si>
  <si>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</si>
  <si>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</si>
  <si>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</si>
  <si>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</si>
  <si>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</si>
  <si>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</si>
  <si>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</si>
  <si>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</si>
  <si>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</si>
  <si>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</si>
  <si>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</si>
  <si>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</si>
  <si>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</si>
  <si>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</si>
  <si>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</si>
  <si>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</si>
  <si>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</si>
  <si>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</si>
  <si>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</si>
  <si>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</si>
  <si>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</si>
  <si>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</si>
  <si>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</si>
  <si>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Án phí: 2.900.000đ</t>
  </si>
  <si>
    <t>Án phí: 7.800,000 đồng</t>
  </si>
  <si>
    <t>11/11.7.2017</t>
  </si>
  <si>
    <t>Trịnh Đình Phú</t>
  </si>
  <si>
    <t>thôn Hướng Phương, xã Quảng Phương, Quảng Trạch</t>
  </si>
  <si>
    <t>Tịch thu sung công: 7,500,000đ</t>
  </si>
  <si>
    <t>Tịch thu sung công: 3,250,000đ</t>
  </si>
  <si>
    <t>Án phí HSST, DSST: 4,200,000đ</t>
  </si>
  <si>
    <t>Án phí HSST, DSST: 4,102,000đ</t>
  </si>
  <si>
    <t>Án phí DSST: 2,442,000đ</t>
  </si>
  <si>
    <t>Án phí DSST: 82,397,000đ</t>
  </si>
  <si>
    <t>Án phí CDNC, DS: 2,200,000đ</t>
  </si>
  <si>
    <t>Trả nợ: 532,343,000đ</t>
  </si>
  <si>
    <t>CDNC: 33,600,000đ</t>
  </si>
  <si>
    <t>Án phí DSST: 23,088,000đ</t>
  </si>
  <si>
    <t>Án phí : 2,345,000đ</t>
  </si>
  <si>
    <t>Án phí: 102,080,000đ</t>
  </si>
  <si>
    <t>Án phí + truy thu: 130,000,000đ</t>
  </si>
  <si>
    <t>Án phí + Sung Công: 2,475,000đ</t>
  </si>
  <si>
    <t>Án phí: 2,250,000đ</t>
  </si>
  <si>
    <t>Án phí: 7,312,000đ</t>
  </si>
  <si>
    <t>Án phí: 112,159,000đ</t>
  </si>
  <si>
    <t>Án phí KDTM: 7,746,000đ</t>
  </si>
  <si>
    <t>Tiền phạt, sung công: 9,389,000đ</t>
  </si>
  <si>
    <t>Tiền phạt, sung công: 9,247,000đ</t>
  </si>
  <si>
    <t>Án phí, tiền phạt: 20,050,000đ</t>
  </si>
  <si>
    <t>Án phí: 5,500,000đ</t>
  </si>
  <si>
    <t>Án phí: 9,500,000đ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</si>
  <si>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</si>
  <si>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</si>
  <si>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</si>
  <si>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</si>
  <si>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</si>
  <si>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</si>
  <si>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</si>
  <si>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</si>
  <si>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28,365,000đ</t>
  </si>
  <si>
    <t>Án phí: 33,600,000đ</t>
  </si>
  <si>
    <t>Tịch thu sung công: 27,600,000đ</t>
  </si>
  <si>
    <t>10/2016/QĐST-DS ngày 22.12.2016 của TAND thành phố Đồng Hới</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</si>
  <si>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</si>
  <si>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</si>
  <si>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</si>
  <si>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</si>
  <si>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</si>
  <si>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</si>
  <si>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</si>
  <si>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</si>
  <si>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</si>
  <si>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</si>
  <si>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</si>
  <si>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</si>
  <si>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</si>
  <si>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</si>
  <si>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</si>
  <si>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</si>
  <si>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</si>
  <si>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</si>
  <si>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</si>
  <si>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</si>
  <si>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</si>
  <si>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</si>
  <si>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</si>
  <si>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</si>
  <si>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</si>
  <si>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</si>
  <si>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</si>
  <si>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</si>
  <si>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264/10.5.2016</t>
  </si>
  <si>
    <t>08/11.8.2016</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</si>
  <si>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</si>
  <si>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</si>
  <si>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</si>
  <si>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</si>
  <si>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</si>
  <si>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</si>
  <si>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</si>
  <si>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</si>
  <si>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</si>
  <si>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</si>
  <si>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</si>
  <si>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</si>
  <si>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Trần Ngọc Thuý Vân</t>
  </si>
  <si>
    <t>Trần Thị Thanh Xuân</t>
  </si>
  <si>
    <t>Hoàng Tấn Long</t>
  </si>
  <si>
    <t>TDP8, phường Quảng Phong, thị xã Ba Đồn</t>
  </si>
  <si>
    <t>Khu phố 2, phường Ba Đồn,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</si>
  <si>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</si>
  <si>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</si>
  <si>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</si>
  <si>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</si>
  <si>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</si>
  <si>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</si>
  <si>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</si>
  <si>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</si>
  <si>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</si>
  <si>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</si>
  <si>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</si>
  <si>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</si>
  <si>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</si>
  <si>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</si>
  <si>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</si>
  <si>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</si>
  <si>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</si>
  <si>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</si>
  <si>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</si>
  <si>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</si>
  <si>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</si>
  <si>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</si>
  <si>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</si>
  <si>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</si>
  <si>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</si>
  <si>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</si>
  <si>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</si>
  <si>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</si>
  <si>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</si>
  <si>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thôn Đồng Sơn, xã Sơn Hóa, huyện Tuyên Hóa</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</si>
  <si>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</si>
  <si>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</si>
  <si>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</si>
  <si>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</si>
  <si>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</si>
  <si>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</si>
  <si>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</si>
  <si>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</si>
  <si>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</si>
  <si>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</si>
  <si>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</si>
  <si>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</si>
  <si>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</si>
  <si>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</si>
  <si>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</si>
  <si>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</si>
  <si>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</si>
  <si>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</si>
  <si>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</si>
  <si>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</si>
  <si>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</si>
  <si>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</si>
  <si>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</si>
  <si>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</si>
  <si>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</si>
  <si>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</si>
  <si>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</si>
  <si>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</si>
  <si>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</si>
  <si>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</si>
  <si>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</si>
  <si>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</si>
  <si>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</si>
  <si>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</si>
  <si>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</si>
  <si>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</si>
  <si>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</si>
  <si>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</si>
  <si>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</si>
  <si>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</si>
  <si>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</si>
  <si>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</si>
  <si>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</si>
  <si>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</si>
  <si>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</si>
  <si>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</si>
  <si>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Thôn Đông Cảng, xã Cảnh Dương, huyện Quảng Trạch</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</si>
  <si>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</si>
  <si>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</si>
  <si>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</si>
  <si>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</si>
  <si>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</si>
  <si>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</si>
  <si>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</si>
  <si>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</si>
  <si>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</si>
  <si>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</si>
  <si>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</si>
  <si>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</si>
  <si>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</si>
  <si>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</si>
  <si>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</si>
  <si>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</si>
  <si>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</si>
  <si>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</si>
  <si>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</si>
  <si>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</si>
  <si>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</si>
  <si>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</si>
  <si>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</si>
  <si>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</si>
  <si>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</si>
  <si>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</si>
  <si>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</si>
  <si>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</si>
  <si>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</si>
  <si>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</si>
  <si>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</si>
  <si>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</si>
  <si>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</si>
  <si>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09.8.2018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</si>
  <si>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</si>
  <si>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</si>
  <si>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</si>
  <si>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</si>
  <si>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</si>
  <si>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</si>
  <si>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</si>
  <si>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</si>
  <si>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</si>
  <si>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</si>
  <si>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</si>
  <si>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</si>
  <si>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</si>
  <si>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</si>
  <si>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</si>
  <si>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</si>
  <si>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</si>
  <si>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</si>
  <si>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</si>
  <si>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</si>
  <si>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</si>
  <si>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</si>
  <si>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</si>
  <si>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</si>
  <si>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</si>
  <si>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</si>
  <si>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</si>
  <si>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</si>
  <si>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</si>
  <si>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</si>
  <si>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</si>
  <si>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</si>
  <si>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</si>
  <si>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</si>
  <si>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</si>
  <si>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</si>
  <si>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</si>
  <si>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</si>
  <si>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</si>
  <si>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</si>
  <si>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</si>
  <si>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</si>
  <si>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</si>
  <si>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</si>
  <si>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</si>
  <si>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</si>
  <si>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</si>
  <si>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</si>
  <si>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</si>
  <si>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</si>
  <si>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</si>
  <si>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</si>
  <si>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</si>
  <si>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</si>
  <si>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</si>
  <si>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</si>
  <si>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</si>
  <si>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</si>
  <si>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</si>
  <si>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</si>
  <si>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</si>
  <si>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</si>
  <si>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</si>
  <si>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</si>
  <si>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</si>
  <si>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</si>
  <si>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</si>
  <si>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</si>
  <si>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</si>
  <si>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Hoàng Minh Sơn</t>
  </si>
  <si>
    <t>183/03.7.2018</t>
  </si>
  <si>
    <t>Nộp sung công: 10.000.000đ</t>
  </si>
  <si>
    <t>21/03.8.2018</t>
  </si>
  <si>
    <t>15.8.2018</t>
  </si>
  <si>
    <t>Thôn Tam Đa, xã Quảng Lưu,  huyện Quảng Trạch</t>
  </si>
  <si>
    <t>Đinh Văn Huy</t>
  </si>
  <si>
    <t>12/08.8.2018</t>
  </si>
  <si>
    <t>Nguyễn Mạnh Hùng</t>
  </si>
  <si>
    <t>Công ty TNHH MTV Công nghiệp tàu thủy Quảng Bình</t>
  </si>
  <si>
    <t>Tiêu khu 5, thị trấn Quán Hàu, huyện Quảng Ninh</t>
  </si>
  <si>
    <t>01/2017/KDTM-ST ngày 30.6.2017 của TAND huyện Quảng Ninh</t>
  </si>
  <si>
    <t>194/11.8.2017</t>
  </si>
  <si>
    <t>Án phí: 50.970.000đ</t>
  </si>
  <si>
    <t>27.7.2018</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</si>
  <si>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</si>
  <si>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</si>
  <si>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</si>
  <si>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</si>
  <si>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</si>
  <si>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</si>
  <si>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ngày 11, 24, 26 tháng 7 năm 2018</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</si>
  <si>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</si>
  <si>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</si>
  <si>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</si>
  <si>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</si>
  <si>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</si>
  <si>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ngày 24, 26 tháng 7 năm 2018</t>
  </si>
  <si>
    <t>15/30.7.2018</t>
  </si>
  <si>
    <t>Tiêu khu 6, thị trấn Quán Hàu, huyện Quảng Ninh</t>
  </si>
  <si>
    <t>Bản án số 40/2005/HNGĐ-ST ngày 06.9.2005 của TAND thành phố Huế</t>
  </si>
  <si>
    <t>99/24.5.2007</t>
  </si>
  <si>
    <t>ngày 11, 24, 27 tháng 7 năm 2018</t>
  </si>
  <si>
    <t>Câp dưỡng nuôi cháu Hoàng Ngọc Phương Thảo và Hoàng Ngọc Thành Trung mỗi tháng 400.000đ/tháng từ tháng 9/2005 đến khi các cháu trưởng thành. Tổng cộng là 39.200.000đ.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</si>
  <si>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</si>
  <si>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</si>
  <si>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</si>
  <si>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</si>
  <si>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</si>
  <si>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</si>
  <si>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</si>
  <si>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</si>
  <si>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</si>
  <si>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</si>
  <si>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</si>
  <si>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</si>
  <si>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</si>
  <si>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</si>
  <si>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</si>
  <si>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</si>
  <si>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</si>
  <si>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</si>
  <si>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</si>
  <si>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</si>
  <si>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</si>
  <si>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</si>
  <si>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</si>
  <si>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</si>
  <si>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</si>
  <si>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</si>
  <si>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</si>
  <si>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</si>
  <si>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</si>
  <si>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</si>
  <si>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</si>
  <si>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</si>
  <si>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</si>
  <si>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</si>
  <si>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</si>
  <si>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</si>
  <si>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</si>
  <si>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</si>
  <si>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</si>
  <si>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</si>
  <si>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</si>
  <si>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</si>
  <si>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</si>
  <si>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</si>
  <si>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</si>
  <si>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</si>
  <si>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</si>
  <si>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</si>
  <si>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</si>
  <si>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</si>
  <si>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</si>
  <si>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</si>
  <si>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</si>
  <si>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</si>
  <si>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</si>
  <si>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</si>
  <si>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</si>
  <si>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</si>
  <si>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</si>
  <si>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</si>
  <si>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</si>
  <si>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Án phí: 241.077.000đ</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</si>
  <si>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</si>
  <si>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</si>
  <si>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</si>
  <si>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</si>
  <si>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</si>
  <si>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</si>
  <si>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</si>
  <si>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</si>
  <si>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</si>
  <si>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</si>
  <si>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</si>
  <si>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</si>
  <si>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</si>
  <si>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</si>
  <si>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</si>
  <si>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</si>
  <si>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</si>
  <si>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</si>
  <si>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</si>
  <si>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</si>
  <si>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</si>
  <si>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</si>
  <si>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</si>
  <si>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</si>
  <si>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</si>
  <si>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</si>
  <si>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</si>
  <si>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</si>
  <si>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</si>
  <si>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</si>
  <si>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</si>
  <si>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</si>
  <si>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</si>
  <si>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</si>
  <si>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</si>
  <si>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</si>
  <si>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</si>
  <si>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</si>
  <si>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</si>
  <si>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</si>
  <si>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</si>
  <si>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</si>
  <si>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</si>
  <si>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</si>
  <si>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</si>
  <si>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</si>
  <si>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</si>
  <si>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</si>
  <si>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</si>
  <si>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</si>
  <si>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</si>
  <si>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</si>
  <si>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</si>
  <si>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</si>
  <si>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</si>
  <si>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</si>
  <si>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</si>
  <si>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</si>
  <si>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</si>
  <si>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</si>
  <si>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</si>
  <si>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</si>
  <si>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</si>
  <si>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</si>
  <si>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</si>
  <si>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</si>
  <si>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</si>
  <si>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</si>
  <si>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</si>
  <si>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</si>
  <si>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</si>
  <si>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</si>
  <si>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</si>
  <si>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</si>
  <si>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</si>
  <si>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</si>
  <si>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</si>
  <si>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</si>
  <si>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</si>
  <si>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</si>
  <si>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</si>
  <si>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</si>
  <si>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</si>
  <si>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</si>
  <si>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</si>
  <si>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</si>
  <si>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</si>
  <si>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</si>
  <si>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</si>
  <si>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</si>
  <si>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</si>
  <si>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</si>
  <si>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</si>
  <si>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1.595.000đ</t>
  </si>
  <si>
    <t>án phí 14.459.000đ</t>
  </si>
  <si>
    <t>án phí 14.560.000đ</t>
  </si>
  <si>
    <t>SC   2.500.000đ</t>
  </si>
  <si>
    <t>án phí 7.739.000đ</t>
  </si>
  <si>
    <t>án phí  112.702.000đ</t>
  </si>
  <si>
    <t>án phí   28.532.000đ</t>
  </si>
  <si>
    <t>án phí   6.468.000đ</t>
  </si>
  <si>
    <t>án phí    912.000đ</t>
  </si>
  <si>
    <t>BTCD 10.245.000đ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</si>
  <si>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</si>
  <si>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</si>
  <si>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</si>
  <si>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</si>
  <si>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</si>
  <si>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</si>
  <si>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</si>
  <si>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</si>
  <si>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</si>
  <si>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</si>
  <si>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</si>
  <si>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</si>
  <si>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</si>
  <si>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</si>
  <si>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</si>
  <si>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trả nợ: 58.012.000đ</t>
  </si>
  <si>
    <t>án phí:      479.000đ</t>
  </si>
  <si>
    <t>BTCD: 108.200.000đ</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</si>
  <si>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</si>
  <si>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</si>
  <si>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</si>
  <si>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</si>
  <si>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</si>
  <si>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</si>
  <si>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</si>
  <si>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</si>
  <si>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</si>
  <si>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</si>
  <si>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</si>
  <si>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</si>
  <si>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</si>
  <si>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</si>
  <si>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</si>
  <si>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</si>
  <si>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</si>
  <si>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</si>
  <si>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</si>
  <si>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</si>
  <si>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</si>
  <si>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</si>
  <si>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</si>
  <si>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</si>
  <si>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</si>
  <si>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</si>
  <si>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</si>
  <si>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</si>
  <si>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</si>
  <si>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</si>
  <si>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</si>
  <si>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</si>
  <si>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</si>
  <si>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</si>
  <si>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Nguyễn Văn Hồng</t>
  </si>
  <si>
    <t>TDP Thọ Đơn, phường Quảng Thọ, thị xã Ba Đồn</t>
  </si>
  <si>
    <t>Công ty TNHH MTV DVTMTH Thanh Hòa</t>
  </si>
  <si>
    <t>01/2013/QĐST-KDTM ngày 15.3.2013 của Tòa án nhân dân huyện Quảng Trạch, tỉnh Quảng Bình</t>
  </si>
  <si>
    <t>358 / 01.7.2013</t>
  </si>
  <si>
    <t>Trả nợ: 1.640.250.019đ</t>
  </si>
  <si>
    <t>24.5.2018</t>
  </si>
  <si>
    <t>07/QĐ-CCTHADS 25.5.2018</t>
  </si>
  <si>
    <t>KP5, phường Ba Đồn, thị xã Ba Đồn</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</si>
  <si>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</si>
  <si>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</si>
  <si>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</si>
  <si>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</si>
  <si>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</si>
  <si>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</si>
  <si>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</si>
  <si>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</si>
  <si>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</si>
  <si>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</si>
  <si>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</si>
  <si>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</si>
  <si>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</si>
  <si>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</si>
  <si>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</si>
  <si>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</si>
  <si>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</si>
  <si>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</si>
  <si>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</si>
  <si>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</si>
  <si>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</si>
  <si>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</si>
  <si>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</si>
  <si>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</si>
  <si>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</si>
  <si>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</si>
  <si>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</si>
  <si>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</si>
  <si>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</si>
  <si>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</si>
  <si>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</si>
  <si>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</si>
  <si>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</si>
  <si>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</si>
  <si>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</si>
  <si>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</si>
  <si>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</si>
  <si>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</si>
  <si>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</si>
  <si>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</si>
  <si>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</si>
  <si>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</si>
  <si>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</si>
  <si>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</si>
  <si>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</si>
  <si>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</si>
  <si>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</si>
  <si>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</si>
  <si>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</si>
  <si>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</si>
  <si>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</si>
  <si>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</si>
  <si>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</si>
  <si>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</si>
  <si>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</si>
  <si>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</si>
  <si>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</si>
  <si>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</si>
  <si>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</si>
  <si>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</si>
  <si>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</si>
  <si>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</si>
  <si>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</si>
  <si>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</si>
  <si>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</si>
  <si>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</si>
  <si>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</si>
  <si>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</si>
  <si>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</si>
  <si>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</si>
  <si>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24.9.2018</t>
  </si>
  <si>
    <t>20/24.9.2018</t>
  </si>
  <si>
    <t>Ông Đặng Đức Sơn, bà Trần Thị Thu trả nợ cho bà Đỗ Thị Kim Dung số tiền 413.000đ và lãi suất 1,5% tính từ tháng 8/2008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</si>
  <si>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</si>
  <si>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</si>
  <si>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</si>
  <si>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</si>
  <si>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</si>
  <si>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</si>
  <si>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</si>
  <si>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</si>
  <si>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</si>
  <si>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</si>
  <si>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</si>
  <si>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</si>
  <si>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</si>
  <si>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</si>
  <si>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</si>
  <si>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</si>
  <si>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</si>
  <si>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</si>
  <si>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</si>
  <si>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</si>
  <si>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</si>
  <si>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</si>
  <si>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</si>
  <si>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</si>
  <si>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</si>
  <si>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</si>
  <si>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</si>
  <si>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</si>
  <si>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</si>
  <si>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</si>
  <si>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</si>
  <si>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</si>
  <si>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</si>
  <si>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</si>
  <si>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</si>
  <si>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</si>
  <si>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</si>
  <si>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</si>
  <si>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</si>
  <si>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</si>
  <si>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</si>
  <si>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</si>
  <si>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</si>
  <si>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</si>
  <si>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</si>
  <si>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</si>
  <si>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</si>
  <si>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</si>
  <si>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</si>
  <si>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</si>
  <si>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</si>
  <si>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</si>
  <si>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</si>
  <si>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</si>
  <si>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</si>
  <si>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</si>
  <si>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</si>
  <si>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</si>
  <si>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Nguyễn Văn Nguyên</t>
  </si>
  <si>
    <t>07/2018/QĐST-DS ngày 13.7.2018 của TAND thành phố Đồng Hới</t>
  </si>
  <si>
    <t>37/21.9.2018</t>
  </si>
  <si>
    <t>38/21.9.2018</t>
  </si>
  <si>
    <t>Án phí: 50.000.000đ</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</si>
  <si>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</si>
  <si>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</si>
  <si>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</si>
  <si>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</si>
  <si>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</si>
  <si>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</si>
  <si>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</si>
  <si>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</si>
  <si>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</si>
  <si>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</si>
  <si>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</si>
  <si>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</si>
  <si>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</si>
  <si>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</si>
  <si>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</si>
  <si>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</si>
  <si>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</si>
  <si>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</si>
  <si>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</si>
  <si>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</si>
  <si>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</si>
  <si>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Tiền phạt: 17.000.000đ</t>
  </si>
  <si>
    <t>Mai Thị Hiền</t>
  </si>
  <si>
    <t>TDP 1, phường Hải Thành, thành phố Đồng Hới</t>
  </si>
  <si>
    <t>32/2018/HSPT ngày 12.4.2018 của TAND tỉnh Quảng Bình</t>
  </si>
  <si>
    <t>675/07.8.2018</t>
  </si>
  <si>
    <t>Án phí: 40.030.000đ</t>
  </si>
  <si>
    <t>21.9.2018</t>
  </si>
  <si>
    <t>48/24.9.2018</t>
  </si>
  <si>
    <t>Thôn 9 xã Lộc Ninh, thành phố Đồng Hới</t>
  </si>
  <si>
    <t>760/10.9.2018</t>
  </si>
  <si>
    <t>Án phí: 3.876.000đ</t>
  </si>
  <si>
    <t>49/24.9.2018</t>
  </si>
  <si>
    <t>Nguyễn Thị Thúy</t>
  </si>
  <si>
    <t>06/2018/DS-ST ngày 31.7.2018 của TAND thành phố Đồng Hới</t>
  </si>
  <si>
    <t>Đặng Văn Hùy</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</si>
  <si>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</si>
  <si>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</si>
  <si>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</si>
  <si>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</si>
  <si>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</si>
  <si>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</si>
  <si>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</si>
  <si>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</si>
  <si>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</si>
  <si>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</si>
  <si>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</si>
  <si>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</si>
  <si>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</si>
  <si>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</si>
  <si>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</si>
  <si>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</si>
  <si>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</si>
  <si>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</si>
  <si>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</si>
  <si>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</si>
  <si>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</si>
  <si>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</si>
  <si>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</si>
  <si>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</si>
  <si>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</si>
  <si>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</si>
  <si>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</si>
  <si>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</si>
  <si>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Thôn Đồng Lâm, xã Đức Hóa, huyện Tuyên Hóa</t>
  </si>
  <si>
    <t>Thôn Cương Trung A, xã Tiến Hóa, huyện Tuyên Hóa</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</si>
  <si>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</si>
  <si>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</si>
  <si>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</si>
  <si>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</si>
  <si>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</si>
  <si>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</si>
  <si>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</si>
  <si>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</si>
  <si>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</si>
  <si>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</si>
  <si>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</si>
  <si>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</si>
  <si>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</si>
  <si>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</si>
  <si>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</si>
  <si>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</si>
  <si>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</si>
  <si>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</si>
  <si>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</si>
  <si>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</si>
  <si>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</si>
  <si>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</si>
  <si>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</si>
  <si>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</si>
  <si>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</si>
  <si>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</si>
  <si>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</si>
  <si>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</si>
  <si>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</si>
  <si>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</si>
  <si>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</si>
  <si>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</si>
  <si>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</si>
  <si>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</si>
  <si>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</si>
  <si>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</si>
  <si>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</si>
  <si>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</si>
  <si>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</si>
  <si>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</si>
  <si>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</si>
  <si>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</si>
  <si>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</si>
  <si>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</si>
  <si>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</si>
  <si>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</si>
  <si>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</si>
  <si>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</si>
  <si>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</si>
  <si>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</si>
  <si>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</si>
  <si>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</si>
  <si>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</si>
  <si>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</si>
  <si>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</si>
  <si>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</si>
  <si>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Văn Tuyển</t>
  </si>
  <si>
    <t>16/2018/DSST ngày 26.7.2018 của TAND huyện Quảng Trạch</t>
  </si>
  <si>
    <t>229/13.9.2018</t>
  </si>
  <si>
    <t>Án phí: 1.732.905đ</t>
  </si>
  <si>
    <t>Chi cục THADS huyện Quảng Trạch</t>
  </si>
  <si>
    <t>Chi cục THADS huyện Bố Trạch</t>
  </si>
  <si>
    <t>113/20.11.2015</t>
  </si>
  <si>
    <t>23.8.2018</t>
  </si>
  <si>
    <t>237/03.02.2016</t>
  </si>
  <si>
    <t>16/27.8.2018</t>
  </si>
  <si>
    <t>32/23.10.2017</t>
  </si>
  <si>
    <t>315/22.5.2018</t>
  </si>
  <si>
    <t>18/27.8.2018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</si>
  <si>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</si>
  <si>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</si>
  <si>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</si>
  <si>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</si>
  <si>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</si>
  <si>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</si>
  <si>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</si>
  <si>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</si>
  <si>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</si>
  <si>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</si>
  <si>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</si>
  <si>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</si>
  <si>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</si>
  <si>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</si>
  <si>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</si>
  <si>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</si>
  <si>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</si>
  <si>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</si>
  <si>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</si>
  <si>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</si>
  <si>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</si>
  <si>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</si>
  <si>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</si>
  <si>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</si>
  <si>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</si>
  <si>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</si>
  <si>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</si>
  <si>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</si>
  <si>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</si>
  <si>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</si>
  <si>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</si>
  <si>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</si>
  <si>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</si>
  <si>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</si>
  <si>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</si>
  <si>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Thôn Phú Lộc, xã Gia Ninh, huyện Quảng Ninh</t>
  </si>
  <si>
    <t>Ngô Thị Hoài</t>
  </si>
  <si>
    <t>03/2018/DS-ST ngày 03.7.2018 của TAND huyện Quảng Ninh</t>
  </si>
  <si>
    <t>223/10.8.2018</t>
  </si>
  <si>
    <t>05/2018/DS-ST ngày 04.7.2018 của TAND huyện Quảng Ninh</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</si>
  <si>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</si>
  <si>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</si>
  <si>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</si>
  <si>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</si>
  <si>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</si>
  <si>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</si>
  <si>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</si>
  <si>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</si>
  <si>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</si>
  <si>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</si>
  <si>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</si>
  <si>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</si>
  <si>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</si>
  <si>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</si>
  <si>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</si>
  <si>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</si>
  <si>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</si>
  <si>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</si>
  <si>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</si>
  <si>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26.9.2018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</si>
  <si>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</si>
  <si>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</si>
  <si>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</si>
  <si>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</si>
  <si>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</si>
  <si>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</si>
  <si>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</si>
  <si>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</si>
  <si>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</si>
  <si>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</si>
  <si>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</si>
  <si>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</si>
  <si>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</si>
  <si>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</si>
  <si>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</si>
  <si>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</si>
  <si>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</si>
  <si>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</si>
  <si>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</si>
  <si>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</si>
  <si>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</si>
  <si>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</si>
  <si>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</si>
  <si>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</si>
  <si>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</si>
  <si>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</si>
  <si>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</si>
  <si>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</si>
  <si>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</si>
  <si>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</si>
  <si>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</si>
  <si>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</si>
  <si>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</si>
  <si>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</si>
  <si>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</si>
  <si>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</si>
  <si>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</si>
  <si>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</si>
  <si>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</si>
  <si>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</si>
  <si>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</si>
  <si>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</si>
  <si>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</si>
  <si>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</si>
  <si>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</si>
  <si>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Công ty TNHH Xăng dầu Ngọc Thanh</t>
  </si>
  <si>
    <t>323/05.4.2017</t>
  </si>
  <si>
    <t>Trả nợ cho Ngân hàng Đầu tư và phát triển Việt Nam số tiền 15.103.320.346đ</t>
  </si>
  <si>
    <t>02/05.12.2018</t>
  </si>
  <si>
    <t>03/07.12.2018</t>
  </si>
  <si>
    <t>Trịnh Thị Ánh Ngọc</t>
  </si>
  <si>
    <t>Thôn Sen Thượng 2, xã Sen Thủy, huyện Lệ Thủy</t>
  </si>
  <si>
    <t>06/QĐST-KDTM ngày 13.3.2012 của TAND tỉnh Kom Tum</t>
  </si>
  <si>
    <t>107/05.12.2018</t>
  </si>
  <si>
    <t>Án phí: 57.710.000đ</t>
  </si>
  <si>
    <t>21.12.2018</t>
  </si>
  <si>
    <t>02/25.12.2018</t>
  </si>
  <si>
    <t>09/QĐST-DS ngày 20.3.2012 của TAND tỉnh Kom Tum</t>
  </si>
  <si>
    <t>106/05.12.2018</t>
  </si>
  <si>
    <t>03/25.12.2018</t>
  </si>
  <si>
    <t>105/05.12.2018</t>
  </si>
  <si>
    <t>Án phí: 12.000.000đ</t>
  </si>
  <si>
    <t>04/25.12.2018</t>
  </si>
  <si>
    <t>05/25.12.2018</t>
  </si>
  <si>
    <t>06/25.12.2018</t>
  </si>
  <si>
    <t>26/QĐST-DS ngày 26.6.2012 của TAND tỉnh Kom Tum</t>
  </si>
  <si>
    <t>04/QĐ-ST ngày 29.02.2012 của TAND tỉnh Kom Tum</t>
  </si>
  <si>
    <t>104/05.12.2018</t>
  </si>
  <si>
    <t>08/QĐST-DS ngày 06.4.2012 của TAND tỉnh Kom Tum</t>
  </si>
  <si>
    <t>Án phí: 3.675.000đ</t>
  </si>
  <si>
    <t>103/05.12.2018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</si>
  <si>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</si>
  <si>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</si>
  <si>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</si>
  <si>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</si>
  <si>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</si>
  <si>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</si>
  <si>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</si>
  <si>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</si>
  <si>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</si>
  <si>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</si>
  <si>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</si>
  <si>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</si>
  <si>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</si>
  <si>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số 75 Dương Văn An, phường Đồng Mỹ, thành phố Đồng Hới</t>
  </si>
  <si>
    <t>74/15.10.2018</t>
  </si>
  <si>
    <t>Trả nợ cho bà Vũ Thị Thanh số tiền 770.000.000 đồng</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</si>
  <si>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</si>
  <si>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</si>
  <si>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</si>
  <si>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</si>
  <si>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</si>
  <si>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</si>
  <si>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Thôn Kim Thủy, xã Kim Hóa, huyện Tuyên Hóa</t>
  </si>
  <si>
    <t>23/2018/HSST ngày 15.11.2018 của TAND huyện Minh Hóa</t>
  </si>
  <si>
    <t>70/27.12.2018</t>
  </si>
  <si>
    <t>Án phí: 689.000 đồng</t>
  </si>
  <si>
    <t>17.01.2019</t>
  </si>
  <si>
    <t>06/23.01.2019</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</si>
  <si>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</si>
  <si>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</si>
  <si>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</si>
  <si>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</si>
  <si>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</si>
  <si>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</si>
  <si>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</si>
  <si>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</si>
  <si>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</si>
  <si>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</si>
  <si>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</si>
  <si>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</si>
  <si>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Số 07/2018/QĐST-KDTM ngày 7.6.2018 của TAND thành phố Đồng Hới</t>
  </si>
  <si>
    <t>Nguyễn Thị Thúy Nga - Chủ DNTN Khách sạn Hương Giang</t>
  </si>
  <si>
    <t>02/01.10.2018</t>
  </si>
  <si>
    <t>Án phí: 49.108.012đ</t>
  </si>
  <si>
    <t>22.3.2019</t>
  </si>
  <si>
    <t>02/22.3.2019</t>
  </si>
  <si>
    <t>03/22.3.2019</t>
  </si>
  <si>
    <t>Đinh Hải Thành</t>
  </si>
  <si>
    <t>Thôn 4 Thanh Long, xã Quy Hóa, huyện Minh Hóa</t>
  </si>
  <si>
    <t>30/2018/DS-ST ngày 29.11.2018 của TAND huyện Minh Hóa</t>
  </si>
  <si>
    <t>96/11.3.2019</t>
  </si>
  <si>
    <t>Án phí: 794.298đ</t>
  </si>
  <si>
    <t>25.3.2019</t>
  </si>
  <si>
    <t>01/26.3.2019</t>
  </si>
  <si>
    <t>Cao Thị Khuyên</t>
  </si>
  <si>
    <t>08/2018/DSPT ngày 09.5.2018 của TAND tỉnh Quảng Bình</t>
  </si>
  <si>
    <t>22/16.10.2018</t>
  </si>
  <si>
    <t>Trả nợ cho bà Nguyễn Thị Xuân số tiền 58.000.000 đồng</t>
  </si>
  <si>
    <t>27.3.2019</t>
  </si>
  <si>
    <t>07/02.4.2019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</si>
  <si>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</si>
  <si>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</si>
  <si>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</si>
  <si>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</si>
  <si>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</si>
  <si>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</si>
  <si>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</si>
  <si>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</si>
  <si>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</si>
  <si>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</si>
  <si>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</si>
  <si>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</si>
  <si>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</si>
  <si>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</si>
  <si>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</si>
  <si>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</si>
  <si>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</si>
  <si>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</si>
  <si>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</si>
  <si>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</si>
  <si>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</si>
  <si>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</si>
  <si>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</si>
  <si>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</si>
  <si>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</si>
  <si>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</si>
  <si>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</si>
  <si>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</si>
  <si>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</si>
  <si>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</si>
  <si>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</si>
  <si>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</si>
  <si>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</si>
  <si>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</si>
  <si>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</si>
  <si>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</si>
  <si>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</si>
  <si>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03/HSST ngày 14.01.2014 của TAND tỉnh Kom Tum</t>
  </si>
  <si>
    <t>101/5.12.2018</t>
  </si>
  <si>
    <t>22.2.2019</t>
  </si>
  <si>
    <t>12/26.2.2019</t>
  </si>
  <si>
    <t>102/5.12.2018</t>
  </si>
  <si>
    <t>Án phí: 4.288.000đ</t>
  </si>
  <si>
    <t>13/26.2.2019</t>
  </si>
  <si>
    <t>09/QĐST-DS ngày 12.4.2012 của TAND huyện Đăk Hà, tỉnh Kom Tum</t>
  </si>
  <si>
    <t>04/QĐST-DS ngày 9.3.2012 của TAND huyện Đăk Hà, tỉnh Kom Tum</t>
  </si>
  <si>
    <t>108/5.12.2018</t>
  </si>
  <si>
    <t>Án phí: 109.000.000đ</t>
  </si>
  <si>
    <t>14/26.2.2019</t>
  </si>
  <si>
    <t>Lê Quốc Nam và Trần Thị Hồng Mỹ</t>
  </si>
  <si>
    <t>22/2018/DSST ngày 22/10/2018 của TAND huyện Quảng Trạch</t>
  </si>
  <si>
    <t>92/11.12.2018</t>
  </si>
  <si>
    <t>Án phí mỗi người nộp 225.000đ</t>
  </si>
  <si>
    <t>11/12.4.2019</t>
  </si>
  <si>
    <t>146/3.1.2019</t>
  </si>
  <si>
    <t>34/12.4.2019</t>
  </si>
  <si>
    <t>23/2018/DSST ngày 22/10/2018 của TAND huyện Quảng Trạch</t>
  </si>
  <si>
    <t>94/11.12.2018</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</si>
  <si>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</si>
  <si>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</si>
  <si>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</si>
  <si>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</si>
  <si>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</si>
  <si>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</si>
  <si>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</si>
  <si>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</si>
  <si>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</si>
  <si>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</si>
  <si>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73/3.12.2018</t>
  </si>
  <si>
    <t>13/12.4.2019</t>
  </si>
  <si>
    <t>32/12.4.2019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</si>
  <si>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</si>
  <si>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</si>
  <si>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</si>
  <si>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</si>
  <si>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</si>
  <si>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</si>
  <si>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</si>
  <si>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</si>
  <si>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</si>
  <si>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</si>
  <si>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</si>
  <si>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</si>
  <si>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</si>
  <si>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</si>
  <si>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</si>
  <si>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</si>
  <si>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</si>
  <si>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</si>
  <si>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</si>
  <si>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</si>
  <si>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</si>
  <si>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</si>
  <si>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15/12.4.2019</t>
  </si>
  <si>
    <t>140/3.1.2019</t>
  </si>
  <si>
    <t>Liên đới trả nợ cho bà Phạm Thị Tiến số tiền 30.000.000đ, theo phần mỗi người 15.000.000đ</t>
  </si>
  <si>
    <t>28/12.4.2019</t>
  </si>
  <si>
    <t>30/2018/DSST ngày 23/10/2018 của TAND huyện Quảng Trạch</t>
  </si>
  <si>
    <t>139/3.1.2019</t>
  </si>
  <si>
    <t>Liên đới trả nợ cho bà Tạ Thị Lệ Thúy số tiền 13.020.000đ, theo phần mỗi người 6.510.000đ</t>
  </si>
  <si>
    <t>27/12.4.2019</t>
  </si>
  <si>
    <t>31/2018/DSST ngày 24/10/2018 của TAND huyện Quảng Trạch</t>
  </si>
  <si>
    <t>104/11.12.2018</t>
  </si>
  <si>
    <t>17/12.4.2019</t>
  </si>
  <si>
    <t>147/4.1.2019</t>
  </si>
  <si>
    <t>Liên đới trả nợ cho bà Trương Thị Hương số tiền 96.220.000đ, theo phần mỗi người 48.110.000đ</t>
  </si>
  <si>
    <t>35/12.4.2019</t>
  </si>
  <si>
    <t>32/2018/DSST ngày 24/10/2018 của TAND huyện Quảng Trạch</t>
  </si>
  <si>
    <t>106/12.12.2018</t>
  </si>
  <si>
    <t>18/12.4.2019</t>
  </si>
  <si>
    <t>148/4.1.2019</t>
  </si>
  <si>
    <t>Liên đới trả nợ cho bà Nguyễn Thị Hồng số tiền 19.500.000đ, theo phần mỗi người 9.750.000đ</t>
  </si>
  <si>
    <t>36/12.4.2019</t>
  </si>
  <si>
    <t>33/2018/DSST ngày 24/10/2018 của TAND huyện Quảng Trạch</t>
  </si>
  <si>
    <t>77/3.12.2018</t>
  </si>
  <si>
    <t>07/12.4.2019</t>
  </si>
  <si>
    <t>149/4.1.2019</t>
  </si>
  <si>
    <t>Liên đới trả nợ cho bà Võ Thị Vân số tiền 17.500.000đ, theo phần mỗi người 8.750.000đ</t>
  </si>
  <si>
    <t>37/12.4.2019</t>
  </si>
  <si>
    <t>34/2018/DSST ngày 24/10/2018 của TAND huyện Quảng Trạch</t>
  </si>
  <si>
    <t>150/4.1.2019</t>
  </si>
  <si>
    <t>Liên đới trả nợ cho bà Phạm Thị Hương số tiền 10.700.000đ, theo phần mỗi người 5.350.000đ</t>
  </si>
  <si>
    <t>35/2018/DSST ngày 24/10/2018 của TAND huyện Quảng Trạch</t>
  </si>
  <si>
    <t>108/12.12.2018</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</si>
  <si>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</si>
  <si>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</si>
  <si>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</si>
  <si>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</si>
  <si>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</si>
  <si>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</si>
  <si>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</si>
  <si>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</si>
  <si>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</si>
  <si>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</si>
  <si>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</si>
  <si>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</si>
  <si>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</si>
  <si>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153/4.1.2019</t>
  </si>
  <si>
    <t>Liên đới trả nợ cho bà Cao Thị Hồng Mỵ số tiền 13.600.000đ, theo phần mỗi người 6.800.000đ</t>
  </si>
  <si>
    <t>41/12.4.2019</t>
  </si>
  <si>
    <t>39/2018/DSST ngày 1.11/2018 của TAND huyện Quảng Trạch</t>
  </si>
  <si>
    <t>112/12.12.2018</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</si>
  <si>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</si>
  <si>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</si>
  <si>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</si>
  <si>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</si>
  <si>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</si>
  <si>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</si>
  <si>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</si>
  <si>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</si>
  <si>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</si>
  <si>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</si>
  <si>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</si>
  <si>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</si>
  <si>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</si>
  <si>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</si>
  <si>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</si>
  <si>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</si>
  <si>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</si>
  <si>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</si>
  <si>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</si>
  <si>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</si>
  <si>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</si>
  <si>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</si>
  <si>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</si>
  <si>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</si>
  <si>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</si>
  <si>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</si>
  <si>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</si>
  <si>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</si>
  <si>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</si>
  <si>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</si>
  <si>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</si>
  <si>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</si>
  <si>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</si>
  <si>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</si>
  <si>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</si>
  <si>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</si>
  <si>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</si>
  <si>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</si>
  <si>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</si>
  <si>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</si>
  <si>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</si>
  <si>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</si>
  <si>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</si>
  <si>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</si>
  <si>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</si>
  <si>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</si>
  <si>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</si>
  <si>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</si>
  <si>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50/12.4.2019</t>
  </si>
  <si>
    <t>219/31.1.2019</t>
  </si>
  <si>
    <t>Liên đới trả nợ cho bà Lê Thị Xoan số tiền 33.800.000đ, theo phần mỗi người 16.900.000đ</t>
  </si>
  <si>
    <t>49/2018/DSST ngày 12/11/2018 của TAND huyện Quảng Trạch</t>
  </si>
  <si>
    <t>165/4.1.2019</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</si>
  <si>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</si>
  <si>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</si>
  <si>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</si>
  <si>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</si>
  <si>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</si>
  <si>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</si>
  <si>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</si>
  <si>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</si>
  <si>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</si>
  <si>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</si>
  <si>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</si>
  <si>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</si>
  <si>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</si>
  <si>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</si>
  <si>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</si>
  <si>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</si>
  <si>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</si>
  <si>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</si>
  <si>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</si>
  <si>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</si>
  <si>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</si>
  <si>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</si>
  <si>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</si>
  <si>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</si>
  <si>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</si>
  <si>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</si>
  <si>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</si>
  <si>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</si>
  <si>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</si>
  <si>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</si>
  <si>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</si>
  <si>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</si>
  <si>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</si>
  <si>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</si>
  <si>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</si>
  <si>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</si>
  <si>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</si>
  <si>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</si>
  <si>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</si>
  <si>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</si>
  <si>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</si>
  <si>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</si>
  <si>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</si>
  <si>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</si>
  <si>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</si>
  <si>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</si>
  <si>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</si>
  <si>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</si>
  <si>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</si>
  <si>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</si>
  <si>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</si>
  <si>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</si>
  <si>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</si>
  <si>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</si>
  <si>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</si>
  <si>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</si>
  <si>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</si>
  <si>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</si>
  <si>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</si>
  <si>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01/2014/KDTM-ST ngày 07.01.2014 của TAND thành phố Đồng Hới</t>
  </si>
  <si>
    <t>535/22.4.2019</t>
  </si>
  <si>
    <t>30/22.8.2019</t>
  </si>
  <si>
    <t>Công ty TNHH Thương mại Dịch vụ Quý Hưng</t>
  </si>
  <si>
    <t>Số 70 đường Nguyễn Văn Cừ, phường Nam Lý, thành phố Đồng Hới</t>
  </si>
  <si>
    <t>08/2018/KDTM-ST ngày 02.11.2018 của TAND thành phố Đồng Hới</t>
  </si>
  <si>
    <t>593/24.5.2019</t>
  </si>
  <si>
    <t>Trả nợ cho Ngân hàng VPBank số tiền 124.998.000 đồng gốc, 6.516.539 lãi trong hạn và 50.547.809 đồng lãi quá hạn.</t>
  </si>
  <si>
    <t>03.9.2019</t>
  </si>
  <si>
    <t>31/04.9.2019</t>
  </si>
  <si>
    <t>256/10.12.2018</t>
  </si>
  <si>
    <t>Án phí: 8.103.000 đồng</t>
  </si>
  <si>
    <t>28.8.2019</t>
  </si>
  <si>
    <t>32/4.9.2019</t>
  </si>
  <si>
    <t>11.9.2019</t>
  </si>
  <si>
    <t>Thôn Liên Sơn, xã Mai Hóa, huyện Tuyên Hóa</t>
  </si>
  <si>
    <t>Võ Xuân Hiền</t>
  </si>
  <si>
    <t>08/2019/HSST ngày 13.3.2019 của TAND tỉnh Quảng Bình</t>
  </si>
  <si>
    <t>235/8.8.2019</t>
  </si>
  <si>
    <t>Bồi thường cho bà Nguyễn Thị Huế số tiền 47.354.479 đồng, ông Đỗ Tiến Sỹ là 47.354.479</t>
  </si>
  <si>
    <t>22.8.2019</t>
  </si>
  <si>
    <t>18/19.9.2019</t>
  </si>
  <si>
    <t>234/8.8.2019</t>
  </si>
  <si>
    <t>236/8.8.2019</t>
  </si>
  <si>
    <t>253/8.8.2019</t>
  </si>
  <si>
    <t>252/8.8.2019</t>
  </si>
  <si>
    <t>01/02.10.2019</t>
  </si>
  <si>
    <t>Bồi thường cho ông Thái Văn Nhu số tiền 47.354.479 đồng</t>
  </si>
  <si>
    <t>Bồi thường cho bà Nguyễn Thị Ty số tiền 47.354.479 đồng</t>
  </si>
  <si>
    <t>BTCD: 184.682.539 đồng</t>
  </si>
  <si>
    <t>BTCD: 66.296.296 đồng</t>
  </si>
  <si>
    <t>19/19.9.2019</t>
  </si>
  <si>
    <t>20/19.9.2019</t>
  </si>
  <si>
    <t>27.9.2019</t>
  </si>
  <si>
    <t>02/02.10.2019</t>
  </si>
  <si>
    <t>BTCD: 56.825.397 đồng</t>
  </si>
  <si>
    <t>16.10.2019</t>
  </si>
  <si>
    <t>03/18.10.2019</t>
  </si>
  <si>
    <t>Lê Thị Phương</t>
  </si>
  <si>
    <t>Thôn Tân Cảnh, xã Cảnh Dương, huyện Quảng Trạch</t>
  </si>
  <si>
    <t>06/2019/TCDS-ST ngày 18.6.2019 của TAND Quảng Trạch</t>
  </si>
  <si>
    <t>329/16.7.2019</t>
  </si>
  <si>
    <t>Án phí: 22.075.240 đồng</t>
  </si>
  <si>
    <t>29.8.2019</t>
  </si>
  <si>
    <t>78/06.9.2019</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</si>
  <si>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</si>
  <si>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</si>
  <si>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</si>
  <si>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</si>
  <si>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</si>
  <si>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</si>
  <si>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</si>
  <si>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</si>
  <si>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</si>
  <si>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</si>
  <si>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</si>
  <si>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</si>
  <si>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</si>
  <si>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</si>
  <si>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</si>
  <si>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</si>
  <si>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</si>
  <si>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</si>
  <si>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</si>
  <si>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316/04.7.2019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</si>
  <si>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</si>
  <si>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</si>
  <si>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</si>
  <si>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</si>
  <si>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</si>
  <si>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</si>
  <si>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</si>
  <si>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</si>
  <si>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</si>
  <si>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</si>
  <si>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</si>
  <si>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</si>
  <si>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</si>
  <si>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</si>
  <si>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</si>
  <si>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</si>
  <si>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</si>
  <si>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01/01.10.2019</t>
  </si>
  <si>
    <t>06/2019/KDTM-PT ngày 26.7.2019 của TAND tỉnh Quảng Bình</t>
  </si>
  <si>
    <t>434/04.9.2019</t>
  </si>
  <si>
    <t>Án phí: 442.484.317 đồng</t>
  </si>
  <si>
    <t>03.10.2019</t>
  </si>
  <si>
    <t>02/04.10.2019</t>
  </si>
  <si>
    <t>Nguyễn Tấn Tân</t>
  </si>
  <si>
    <t>Thôn Tuương Trợ, xã Hưng Thủy, huyện Lệ Thủy</t>
  </si>
  <si>
    <t>57/2017/HSST ngày 23.8.2019 của TAND huyện Hướng Hóa</t>
  </si>
  <si>
    <t>48/23.10.2019</t>
  </si>
  <si>
    <t>04.11.2019</t>
  </si>
  <si>
    <t>06/05.11.2019</t>
  </si>
  <si>
    <t>07/2019/TCDS-ST ngày 21.8.2019 của TAND huyện Quảng Trạch</t>
  </si>
  <si>
    <t>22/08.10.2019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</si>
  <si>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</si>
  <si>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</si>
  <si>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</si>
  <si>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</si>
  <si>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</si>
  <si>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</si>
  <si>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</si>
  <si>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</si>
  <si>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</si>
  <si>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</si>
  <si>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</si>
  <si>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</si>
  <si>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</si>
  <si>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</si>
  <si>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</si>
  <si>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</si>
  <si>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</si>
  <si>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</si>
  <si>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</si>
  <si>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</si>
  <si>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 xml:space="preserve">15/QĐ-CCTHADS
07/10/2015
</t>
  </si>
  <si>
    <t>95/20.11.2019</t>
  </si>
  <si>
    <t>Trả nợ cho Ngân hàng Đầu tư và phát triển Việt Nam số tiền 107.278.547đ</t>
  </si>
  <si>
    <t>04/26.12.2019</t>
  </si>
  <si>
    <t>Nguyễn Thị Minh</t>
  </si>
  <si>
    <t>12/2018/HSST ngày 22.5.2018 của TAND huyện Quảng Trạch</t>
  </si>
  <si>
    <t>179/03.7.2018</t>
  </si>
  <si>
    <t>Sung công: 7.000.000đ</t>
  </si>
  <si>
    <t>228/25.4.2013</t>
  </si>
  <si>
    <t>01/20.2.2020</t>
  </si>
  <si>
    <t>23/QĐ-CCTHA ngày 31/7/2015</t>
  </si>
  <si>
    <t>20/QĐ-CCTHA ngày 31/7/2015</t>
  </si>
  <si>
    <t>22/QĐ-CCTHA ngày 31/7/2015</t>
  </si>
  <si>
    <t>26/QĐ-CCTHA ngày 31/7/2015</t>
  </si>
  <si>
    <t>19/QĐ-CCTHA ngày 31/7/2015</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</si>
  <si>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</si>
  <si>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</si>
  <si>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</si>
  <si>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</si>
  <si>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</si>
  <si>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</si>
  <si>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</si>
  <si>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</si>
  <si>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Ngô Văn Lực</t>
  </si>
  <si>
    <t>Đặng Lộc 1, Cam Thủy, huyện Lệ Thủy</t>
  </si>
  <si>
    <t>41/2019/HSST ngày 20.8.2019 của TAND huyện Lệ Thủy</t>
  </si>
  <si>
    <t>105/28.11.2019</t>
  </si>
  <si>
    <t>Án phí: 1.800.000đ, Thu lợi bất chính: 23.200.000đ</t>
  </si>
  <si>
    <t>27.2.2020</t>
  </si>
  <si>
    <t>09/28.2.2020</t>
  </si>
  <si>
    <t>437/11.9.2019</t>
  </si>
  <si>
    <t>Án phí: 400.000đ, Thu tiền thu lợi bất chính: 7.000.000đ</t>
  </si>
  <si>
    <t>10/28.2.2020</t>
  </si>
  <si>
    <t>11/28.2.2020</t>
  </si>
  <si>
    <t>08/2019/HSST ngày 28.5.2019 của TAND huyện Vĩnh Linh</t>
  </si>
  <si>
    <t>79/2019/HSPT ngày 22.8.2019 của TAND tỉnh Quảng Bình</t>
  </si>
  <si>
    <t>413/14.8.2019</t>
  </si>
  <si>
    <t>QĐ số 02/TBPS ngày 29/9/2015  TA Quảng Trị</t>
  </si>
  <si>
    <t>Đàm Văn Thế</t>
  </si>
  <si>
    <t>Thôn Trung Minh, xã Quảng Châu, huyện Quảng Trạch</t>
  </si>
  <si>
    <t>57/2019/HSST ngày 25.11.2019 của TAND huyện Quảng Trạch</t>
  </si>
  <si>
    <t>164/07.01.2020</t>
  </si>
  <si>
    <t>Án phí: 956.500đ</t>
  </si>
  <si>
    <t>07/20.4.2020</t>
  </si>
  <si>
    <t>Trần Xuân Sĩ</t>
  </si>
  <si>
    <t>Hoàng Phước Long</t>
  </si>
  <si>
    <t>01/04.10.2019</t>
  </si>
  <si>
    <t>Án phí: 790.000đ</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</si>
  <si>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</si>
  <si>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</si>
  <si>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</si>
  <si>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</si>
  <si>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</si>
  <si>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</si>
  <si>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</si>
  <si>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</si>
  <si>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</si>
  <si>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</si>
  <si>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</si>
  <si>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</si>
  <si>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</si>
  <si>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</si>
  <si>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</si>
  <si>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</si>
  <si>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</si>
  <si>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</si>
  <si>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</si>
  <si>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</si>
  <si>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</si>
  <si>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</si>
  <si>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25/2019/DS-PT ngày 08.10.2019 của TAND tỉnh Quảng Bình</t>
  </si>
  <si>
    <t>326/19.12.2019</t>
  </si>
  <si>
    <t>Án phí: 4.082.550đ</t>
  </si>
  <si>
    <t>04.5.2020</t>
  </si>
  <si>
    <t>04/06.5.2020</t>
  </si>
  <si>
    <t>Nguyễn Thị Hà Vân</t>
  </si>
  <si>
    <t>165/2019/HSPT ngày 27.3.2019 của TAND cấp cao tại Hà Nội</t>
  </si>
  <si>
    <t>641/14.6.2019</t>
  </si>
  <si>
    <t>Án phí: 200.000đ và tiền phạt: 10.000.000đ</t>
  </si>
  <si>
    <t>08.5.2020</t>
  </si>
  <si>
    <t>05/11.5.2020</t>
  </si>
  <si>
    <t>Hồ Quang Vinh</t>
  </si>
  <si>
    <t>Thôn Thuận Phong, xã Thuận Đức, thành phố Đồng Hới</t>
  </si>
  <si>
    <t>24/2019/DS-ST ngày 04.10.2019 của TAND thành phố Đồng Hới</t>
  </si>
  <si>
    <t>271/02.12.2019</t>
  </si>
  <si>
    <t>Án phí: 1.647.000đ</t>
  </si>
  <si>
    <t>06/12.5.2020</t>
  </si>
  <si>
    <t>Công ty TNHH Xây dựng Tổng hợp Đông Quang</t>
  </si>
  <si>
    <t>Số 6 Lý Thái Tổ,phường Bắc Nghĩa, thành phố Đồng Hới</t>
  </si>
  <si>
    <t>08/2019/KDTM-PT ngày 11.10.2019 của TAND tỉnh Quảng Bình</t>
  </si>
  <si>
    <t>135/28.10.2019</t>
  </si>
  <si>
    <t>Án phí: 31.299.820đ</t>
  </si>
  <si>
    <t>07/12.5.2020</t>
  </si>
  <si>
    <t>Tiền phạt: 12,000,000 đồng</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</si>
  <si>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</si>
  <si>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</si>
  <si>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</si>
  <si>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</si>
  <si>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</si>
  <si>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</si>
  <si>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</si>
  <si>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</si>
  <si>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</si>
  <si>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</si>
  <si>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</si>
  <si>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</si>
  <si>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</si>
  <si>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</si>
  <si>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</si>
  <si>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</si>
  <si>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</si>
  <si>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</si>
  <si>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</si>
  <si>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</si>
  <si>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</si>
  <si>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</si>
  <si>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</si>
  <si>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</si>
  <si>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</si>
  <si>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</si>
  <si>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</si>
  <si>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</si>
  <si>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</si>
  <si>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</si>
  <si>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</si>
  <si>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</si>
  <si>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</si>
  <si>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</si>
  <si>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</si>
  <si>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</si>
  <si>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</si>
  <si>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</si>
  <si>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</si>
  <si>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</si>
  <si>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</si>
  <si>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</si>
  <si>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Bá Nguyên</t>
  </si>
  <si>
    <t>Thôn Mã Thượng, xã Phong Hoá, huyện Tuyên Hoá</t>
  </si>
  <si>
    <t>15/2019/HNGĐ-ST ngày 14.8.2019 của TAND huyện Tuyên Hóa</t>
  </si>
  <si>
    <t>02/08.8.2019</t>
  </si>
  <si>
    <t>07.5.2020</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</si>
  <si>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</si>
  <si>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</si>
  <si>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</si>
  <si>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</si>
  <si>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</si>
  <si>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</si>
  <si>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</si>
  <si>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</si>
  <si>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</si>
  <si>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</si>
  <si>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</si>
  <si>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</si>
  <si>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</si>
  <si>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</si>
  <si>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</si>
  <si>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</si>
  <si>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</si>
  <si>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</si>
  <si>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</si>
  <si>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</si>
  <si>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</si>
  <si>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</si>
  <si>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</si>
  <si>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</si>
  <si>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</si>
  <si>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</si>
  <si>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</si>
  <si>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</si>
  <si>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</si>
  <si>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</si>
  <si>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</si>
  <si>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</si>
  <si>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</si>
  <si>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</si>
  <si>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</si>
  <si>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</si>
  <si>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</si>
  <si>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</si>
  <si>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</si>
  <si>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</si>
  <si>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</si>
  <si>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</si>
  <si>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</si>
  <si>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</si>
  <si>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Án phí: 18.338.300đ</t>
  </si>
  <si>
    <t>6.3.2020</t>
  </si>
  <si>
    <t>03a/12.3.2020</t>
  </si>
  <si>
    <t>32/23.10.2019</t>
  </si>
  <si>
    <t>Trần Tiến Thái, Trần Ngọc Thoả</t>
  </si>
  <si>
    <t>Phan Tiến Hùng</t>
  </si>
  <si>
    <t>11/9.1.2020 của TAND cấp cao tại Đà Nẵng</t>
  </si>
  <si>
    <t>75/21.02.2020</t>
  </si>
  <si>
    <t>Án phí: 17.250.000đ</t>
  </si>
  <si>
    <t>05/12.3.2020</t>
  </si>
  <si>
    <t>79/5.3.2020</t>
  </si>
  <si>
    <t>Bồi thường cho gia đình bị hại ông Lê Văn Đổi đại diện số tiền 335.000.000đ</t>
  </si>
  <si>
    <t>06/20.3.2020</t>
  </si>
  <si>
    <t>08/27.5.2020</t>
  </si>
  <si>
    <t>Công ty TNHH Cơ khí Quốc Thanh</t>
  </si>
  <si>
    <t>Số 392 Quang Trung, phường Phú Hải, thành phố Đồng Hới</t>
  </si>
  <si>
    <t>07/16.8.2019 của TAND tỉnh Quảng Bình</t>
  </si>
  <si>
    <t>325/19.12.2019</t>
  </si>
  <si>
    <t>Án phí: 19.000.000đ</t>
  </si>
  <si>
    <t>20.5.2020</t>
  </si>
  <si>
    <t>08/22.5.2020</t>
  </si>
  <si>
    <t>Đinh Tiến Thành</t>
  </si>
  <si>
    <t>35/25.01.2019 của TAND quận Sơn Trà, Đà Nẵng</t>
  </si>
  <si>
    <t>82/23.12.2019</t>
  </si>
  <si>
    <t>Cấp dưỡng nuôi con 2.000.000đ/tháng từ ngày 01.5.2019 đến ngày 01/9/2020 cho bà Trương Thị Hồng Hạnh</t>
  </si>
  <si>
    <t>26.5.2020</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</si>
  <si>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</si>
  <si>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</si>
  <si>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</si>
  <si>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</si>
  <si>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</si>
  <si>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</si>
  <si>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</si>
  <si>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</si>
  <si>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</si>
  <si>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</si>
  <si>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</si>
  <si>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</si>
  <si>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</si>
  <si>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08/19.5.2020</t>
  </si>
  <si>
    <t>Nguyễn Thị Yến</t>
  </si>
  <si>
    <t>21/2019/DSST ngày 11.10.2019 của TAND huyện Quảng Trạch</t>
  </si>
  <si>
    <t>Thôn Tân Thị, xã Cảnh Hoá, huyện Tuyên Hoá</t>
  </si>
  <si>
    <t>97/25.11.2019</t>
  </si>
  <si>
    <t>Tiền án phí: 3.278.000đ</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</si>
  <si>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</si>
  <si>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</si>
  <si>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</si>
  <si>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</si>
  <si>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</si>
  <si>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</si>
  <si>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</si>
  <si>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</si>
  <si>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</si>
  <si>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</si>
  <si>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</si>
  <si>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</si>
  <si>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</si>
  <si>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</si>
  <si>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</si>
  <si>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</si>
  <si>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</si>
  <si>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</si>
  <si>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</si>
  <si>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</si>
  <si>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</si>
  <si>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</si>
  <si>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</si>
  <si>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</si>
  <si>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</si>
  <si>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</si>
  <si>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</si>
  <si>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</si>
  <si>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</si>
  <si>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</si>
  <si>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</si>
  <si>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</si>
  <si>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</si>
  <si>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</si>
  <si>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</si>
  <si>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</si>
  <si>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</si>
  <si>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</si>
  <si>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</si>
  <si>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</si>
  <si>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</si>
  <si>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</si>
  <si>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</si>
  <si>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</si>
  <si>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</si>
  <si>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</si>
  <si>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</si>
  <si>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</si>
  <si>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</si>
  <si>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</si>
  <si>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</si>
  <si>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</si>
  <si>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</si>
  <si>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</si>
  <si>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</si>
  <si>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</si>
  <si>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</si>
  <si>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</si>
  <si>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370/5.6.2019</t>
  </si>
  <si>
    <t>Án phí: 2.485.000đ</t>
  </si>
  <si>
    <t>04/12.6.2020</t>
  </si>
  <si>
    <t>Nguyễn Thanh Phúc</t>
  </si>
  <si>
    <t>Đinh Tàn và Đinh Phành</t>
  </si>
  <si>
    <t>06/19.6.2020</t>
  </si>
  <si>
    <t>07/19.6.2020</t>
  </si>
  <si>
    <t>Hoàng Hải Hà</t>
  </si>
  <si>
    <t>Thôn Đông Phú, xã Quang Phú, thành phố Đồng Hới</t>
  </si>
  <si>
    <t>171/QĐST-HNGĐ ngày 16.8.2019 của TAND thành phố Đồng Hới</t>
  </si>
  <si>
    <t>281/9.12.2019</t>
  </si>
  <si>
    <t>Tiền cấp dưỡng nuôi con cháu Hoàng Nguyễn Phương Thảo số tiền 1.000.000đ/tháng kể từ ngày 8/2019-9/2020</t>
  </si>
  <si>
    <t>19.6.2020</t>
  </si>
  <si>
    <t>09/23.6.2020</t>
  </si>
  <si>
    <t>432/04.4.2018</t>
  </si>
  <si>
    <t>Trả cho Ngân hàng Nông nghiệp và PTNT Việt Nam số tiền 1.959.207.734đ</t>
  </si>
  <si>
    <t>10/23.6.2020</t>
  </si>
  <si>
    <t>191/05.11.2019</t>
  </si>
  <si>
    <t>Trả nợ cho Ngân hàng Phát triển Việt Nam số tiền 3.147.199.296đ và tiền lãi.</t>
  </si>
  <si>
    <t>11/24.6.2020</t>
  </si>
  <si>
    <t>06/05.10.18</t>
  </si>
  <si>
    <t>Trả nợ cho Ngân hàng Phát triển Việt Nam số tiền 2.442.183.600đ và tiền lãi.</t>
  </si>
  <si>
    <t>12/24.6.2020</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</si>
  <si>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</si>
  <si>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</si>
  <si>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</si>
  <si>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</si>
  <si>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</si>
  <si>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</si>
  <si>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</si>
  <si>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</si>
  <si>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</si>
  <si>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</si>
  <si>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</si>
  <si>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</si>
  <si>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</si>
  <si>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</si>
  <si>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</si>
  <si>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</si>
  <si>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</si>
  <si>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</si>
  <si>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</si>
  <si>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</si>
  <si>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</si>
  <si>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</si>
  <si>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</si>
  <si>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</si>
  <si>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</si>
  <si>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</si>
  <si>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</si>
  <si>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</si>
  <si>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</si>
  <si>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</si>
  <si>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</si>
  <si>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</si>
  <si>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</si>
  <si>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</si>
  <si>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</si>
  <si>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</si>
  <si>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</si>
  <si>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</si>
  <si>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</si>
  <si>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</si>
  <si>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</si>
  <si>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</si>
  <si>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</si>
  <si>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</si>
  <si>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</si>
  <si>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</si>
  <si>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</si>
  <si>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Bản án số 98/2019/HSST ngày 08.7.2019 của TAND thành phố Đà Lạt, tỉnh Lâm Đồng</t>
  </si>
  <si>
    <t>13/15.7.2020</t>
  </si>
  <si>
    <t>Bồi thường cho bà Đỗ Thị Mỹ Hiền số tiền 24.395.000đ</t>
  </si>
  <si>
    <t>14.7.2020</t>
  </si>
  <si>
    <t>282/09.12.2019</t>
  </si>
  <si>
    <t>283/09.12.2019</t>
  </si>
  <si>
    <t>Bồi thường cho bà Nguyễn thị Trang số tiền 45.500.000đ</t>
  </si>
  <si>
    <t>14/15.7.2020</t>
  </si>
  <si>
    <t>15/15.7.2020</t>
  </si>
  <si>
    <t>654/24.6.2020</t>
  </si>
  <si>
    <t>Án phí: 11.310.375đ</t>
  </si>
  <si>
    <t>Công ty TNHH Xuất nhập khẩu Thương Mại DT</t>
  </si>
  <si>
    <t>Thôn 8 PHù Xá, xã Lộc Ninh, thành phố Đồng Hới</t>
  </si>
  <si>
    <t>10/2019/KDTM-PT ngày 15.11.2019 của TAND tỉnh Quảng Bình</t>
  </si>
  <si>
    <t>324/19.12.2019</t>
  </si>
  <si>
    <t>Án phí: 86.000.000đ</t>
  </si>
  <si>
    <t>13.7.2020</t>
  </si>
  <si>
    <t>16/15.7.2020</t>
  </si>
  <si>
    <t>Công ty TNHH Xây dựng Tổng hợp Ngọc Linh</t>
  </si>
  <si>
    <t>Số 46 Mạc Đĩnh Chi, phường Hải Đình, thành phố Đồng Hới</t>
  </si>
  <si>
    <t>08/2019/KDTM-ST ngày 23.5.2019 của TAND thành phố Đồng Hới</t>
  </si>
  <si>
    <t>561/24.3.2020</t>
  </si>
  <si>
    <t>Án phí: 32.278.088đ</t>
  </si>
  <si>
    <t>17/16.7.2020</t>
  </si>
  <si>
    <t>18/16.7.2020</t>
  </si>
  <si>
    <t>608/05.5.2020</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</si>
  <si>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</si>
  <si>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</si>
  <si>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</si>
  <si>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</si>
  <si>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</si>
  <si>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</si>
  <si>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</si>
  <si>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</si>
  <si>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</si>
  <si>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</si>
  <si>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</si>
  <si>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</si>
  <si>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</si>
  <si>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</si>
  <si>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</si>
  <si>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</si>
  <si>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20/30.7.2020</t>
  </si>
  <si>
    <t>04.8.2020</t>
  </si>
  <si>
    <t>Đàm Thị Lự</t>
  </si>
  <si>
    <t>Thôn Tiền Tiến, xã Quảng Châu, huyện Quảng Trạch</t>
  </si>
  <si>
    <t>02/2019/DSST ngày 28.5.2019 của TAND huyện Quảng Trạch</t>
  </si>
  <si>
    <t>320/15.7.2019</t>
  </si>
  <si>
    <t>25/06.7.2020</t>
  </si>
  <si>
    <t>22.7.2020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</si>
  <si>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</si>
  <si>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</si>
  <si>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</si>
  <si>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</si>
  <si>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</si>
  <si>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</si>
  <si>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</si>
  <si>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08/10.7.2020</t>
  </si>
  <si>
    <t>09/14.7.2020</t>
  </si>
  <si>
    <t>23.7.2020</t>
  </si>
  <si>
    <t xml:space="preserve">04/QĐ-CCTHADS ngày 25.4.2016 </t>
  </si>
  <si>
    <t>Đặng Văn Dũng</t>
  </si>
  <si>
    <t>Thôn Trung Quán, xã Duy Ninh, huyện Quảng Ninh</t>
  </si>
  <si>
    <t>03/10.7.2019 của TAND huyện Quảng Ninh</t>
  </si>
  <si>
    <t>252/20.8.2019</t>
  </si>
  <si>
    <t>Án phí: 11.026.000đ</t>
  </si>
  <si>
    <t>04/03.7.2020</t>
  </si>
  <si>
    <t>Trương Anh Quyền</t>
  </si>
  <si>
    <t>Thôn Đại Hữu, xã An Ninh, huyện Quảng Ninh</t>
  </si>
  <si>
    <t>20/10.5.2019 của TAND huyện Quảng Ninh</t>
  </si>
  <si>
    <t>20/17.10.2019</t>
  </si>
  <si>
    <t>Tiền cấp dưỡng nuôi con: 2.000.000đ/tháng cho chị Lê Thị Hồng Tuyết là 22.000.000đ</t>
  </si>
  <si>
    <t>05/23.7.2020</t>
  </si>
  <si>
    <t>Công ty TNHH Xây dựng Tổng hợp Vĩnh An</t>
  </si>
  <si>
    <t>Thôn Vĩnh Tuy 2, xã Vĩnh Ninh, huyện Quảng Ninh</t>
  </si>
  <si>
    <t>01/30.8.2018 của TAND huyện Quảng Ninh</t>
  </si>
  <si>
    <t>79/04.12.2019</t>
  </si>
  <si>
    <t>Trả cho CTCP Eurowindow số tiền 115.517.747đ</t>
  </si>
  <si>
    <t>21.7.2020</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</si>
  <si>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</si>
  <si>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</si>
  <si>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</si>
  <si>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</si>
  <si>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</si>
  <si>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</si>
  <si>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</si>
  <si>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</si>
  <si>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</si>
  <si>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</si>
  <si>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</si>
  <si>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</si>
  <si>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</si>
  <si>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</si>
  <si>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</si>
  <si>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Án phí: 200.000đ và Tiền phạt: 70.000.000đ</t>
  </si>
  <si>
    <t>16.6.2020</t>
  </si>
  <si>
    <t>26/17.6.2020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</si>
  <si>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</si>
  <si>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</si>
  <si>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</si>
  <si>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</si>
  <si>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</si>
  <si>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</si>
  <si>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</si>
  <si>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</si>
  <si>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</si>
  <si>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</si>
  <si>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</si>
  <si>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</si>
  <si>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</si>
  <si>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</si>
  <si>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</si>
  <si>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</si>
  <si>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</si>
  <si>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</si>
  <si>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</si>
  <si>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</si>
  <si>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</si>
  <si>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</si>
  <si>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</si>
  <si>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</si>
  <si>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</si>
  <si>
    <t>Công ty TNHH Việt Cường</t>
  </si>
  <si>
    <t>01/11.3.2016 của TAND huyện Lệ Thuỷ</t>
  </si>
  <si>
    <t>144/17.01.2018</t>
  </si>
  <si>
    <t>Trả nợ cho Ngân hàng TMCP Việt Nam Thịnh Vượng số tiền 593.630.144đ</t>
  </si>
  <si>
    <t>01.9.2020</t>
  </si>
  <si>
    <t>37/03.9.2020</t>
  </si>
  <si>
    <t>20.8.2020</t>
  </si>
  <si>
    <t>Phạm Bá Lập và Lê Thị Thuỷ</t>
  </si>
  <si>
    <t>26/18.11.2019 của TAND huyện Quảng Trạch</t>
  </si>
  <si>
    <t>153/02.01.2020</t>
  </si>
  <si>
    <t>Án phí: 21.083.902đ</t>
  </si>
  <si>
    <t>29/21.8.2020</t>
  </si>
  <si>
    <t>Công ty TNHH Thương mại dịch vụ và vận tải Ngọc Linh</t>
  </si>
  <si>
    <t>14/26.11.2019 của TAND huyện Quảng Trạch</t>
  </si>
  <si>
    <t>125/23.12.2019</t>
  </si>
  <si>
    <t>Án phí: 3.900.000đ</t>
  </si>
  <si>
    <t>28.8.2020</t>
  </si>
  <si>
    <t>30/31.8.2020</t>
  </si>
  <si>
    <t>03.9.2020</t>
  </si>
  <si>
    <t>Công ty TNHH Thành Huế</t>
  </si>
  <si>
    <t>12/28.11.2019 của TAND tỉnh Quảng Bình</t>
  </si>
  <si>
    <t>155/02.01.2020</t>
  </si>
  <si>
    <t>Án phí: 57.088.000đ</t>
  </si>
  <si>
    <t>08.9.2020</t>
  </si>
  <si>
    <t>32/10.9.2020</t>
  </si>
  <si>
    <t>Hồ Đăng Viện</t>
  </si>
  <si>
    <t>13.8.2020</t>
  </si>
  <si>
    <t>12/14.8.2020</t>
  </si>
  <si>
    <t>Nguyễn Thị Hoàng</t>
  </si>
  <si>
    <t>13/14.8.2020</t>
  </si>
  <si>
    <t>334/23.7.2020</t>
  </si>
  <si>
    <t>14/28.8.2020</t>
  </si>
  <si>
    <t>15/28.8.2020</t>
  </si>
  <si>
    <t>Đoàn Thị Quỳnh Dương</t>
  </si>
  <si>
    <t>TDP Trung Trinh, thị trấn Quán Hàu, huyện Quảng Ninh</t>
  </si>
  <si>
    <t>170/15.8.2019 của TAND thành phố Đồng Hới</t>
  </si>
  <si>
    <t>196/10.6.2010</t>
  </si>
  <si>
    <t>Nộp tiền cấp dưỡng nuôi con: 2.000.000đ/tháng cho ông Nguyễn Quốc Tiến từ tháng 8/2019 đến tháng 9/2020, tổng tiền là 28.000.000đ.</t>
  </si>
  <si>
    <t>19.8.2020</t>
  </si>
  <si>
    <t>09/20.8.2020</t>
  </si>
  <si>
    <t>Phạm Th Mẩu</t>
  </si>
  <si>
    <t>11/12.3.2018 của TAND huyện Quảng Ninh</t>
  </si>
  <si>
    <t>128/01.3.2019</t>
  </si>
  <si>
    <t>Trả nợ cho bà Trần Diệu Thuý số tiền 2.976.000đ</t>
  </si>
  <si>
    <t>18.8.2019</t>
  </si>
  <si>
    <t>08/20.8.2020</t>
  </si>
  <si>
    <t>Lê Văn Phong</t>
  </si>
  <si>
    <t>Thôn Tây, xã Võ Ninh, huyện Quảng Ninh</t>
  </si>
  <si>
    <t>34/23.8.2016 của TAND huyện Quảng Ninh</t>
  </si>
  <si>
    <t>01/04.10.2016</t>
  </si>
  <si>
    <t>Nộp tiền cấp dưỡng nuôi con cho bà Cao Thị Thương, số tiền chưa thi hành là 1.500.000đ.</t>
  </si>
  <si>
    <t>24.8.2020</t>
  </si>
  <si>
    <t>10/24.8.2020</t>
  </si>
  <si>
    <t>TDP 15, phường Bắc Lý, thành phố Đồng Hới</t>
  </si>
  <si>
    <t>07/15.5.2018 của TAND tỉnh Quảng Bình</t>
  </si>
  <si>
    <t>90/24.01.2019</t>
  </si>
  <si>
    <t>Trả nợ cho Ngân hàng TMCP Việt Nam Thịnh Vượng số tiền 757.200.388đ</t>
  </si>
  <si>
    <t>21.8.2020</t>
  </si>
  <si>
    <t>12/24.8.2020</t>
  </si>
  <si>
    <t>Nguyễn Ngọc Dũng và Trương Thị Liễu</t>
  </si>
  <si>
    <t>Số 19 Phan Đình Phùng, phường Bắc Lý, thành phố Đồng Hới.</t>
  </si>
  <si>
    <t>04/05.02.2015 của TAND cấp cao tại Đà Nẵng</t>
  </si>
  <si>
    <t>94/25.01.2019</t>
  </si>
  <si>
    <t>Trả nợ cho Ngân hàng TMCP Việt Nam Thịnh Vượng số tiền 931.525.630đ</t>
  </si>
  <si>
    <t>13/24.8.2020</t>
  </si>
  <si>
    <t>Phạm Thị Đào</t>
  </si>
  <si>
    <t>Thôn Hợp Hoá, xã Quảng Hoà, thị xã Ba Đồn</t>
  </si>
  <si>
    <t>05/28.5.2020 của TAND tỉnh Quảng Bình</t>
  </si>
  <si>
    <t>232/17.8.2020</t>
  </si>
  <si>
    <t>Án phí: 4.180.000đ</t>
  </si>
  <si>
    <t>Nguyễn Văn Doan</t>
  </si>
  <si>
    <t>Thôn 3, xã Trung Trạch, huyện Bố Trạch</t>
  </si>
  <si>
    <t>199/13.6.2016 của TAND cấp cao tại Đà Nẵng</t>
  </si>
  <si>
    <t>128/01.7.2016</t>
  </si>
  <si>
    <t>Án phí: 35.347.000đq</t>
  </si>
  <si>
    <t>15/03.9.2020</t>
  </si>
  <si>
    <t>Hồ Ký Vĩ</t>
  </si>
  <si>
    <t>29/08.11.2019 của TAND thành phố Đồng Hới</t>
  </si>
  <si>
    <t>401/06.01.2020</t>
  </si>
  <si>
    <t>Án phí: 1.413.000đ</t>
  </si>
  <si>
    <t>03.8.2020</t>
  </si>
  <si>
    <t>20/06.8.2020</t>
  </si>
  <si>
    <t>Võ Thành Công</t>
  </si>
  <si>
    <t>22/02.10.2019 của TAND thành phố Đồng Hới</t>
  </si>
  <si>
    <t>399/06.01.2020</t>
  </si>
  <si>
    <t>Án phí: 2.664.000đ</t>
  </si>
  <si>
    <t>21/06.8.2020</t>
  </si>
  <si>
    <t>Phan Trung Nam</t>
  </si>
  <si>
    <t>18/30.11.2018 của TAND thành phố Đồng Hới</t>
  </si>
  <si>
    <t>547/03.5.2019</t>
  </si>
  <si>
    <t>Trả nợ cho ông Nguyễn Thanh Bình và bà Nguyễn Thị Diệu Hằng số tiền 495.000.000đ</t>
  </si>
  <si>
    <t>22/06.8.2020</t>
  </si>
  <si>
    <t>668/24.6.2020</t>
  </si>
  <si>
    <t>Trả nợ cho Ngân hàng TMCP Việt Nam Thịnh Vượng số tiền 446.655.954đ</t>
  </si>
  <si>
    <t>23/13.8.2020</t>
  </si>
  <si>
    <t>TDP 2, phường Đồng Sơn, thành phố Đồng Hới</t>
  </si>
  <si>
    <t>52/11.10.2019 của TAND thành phố Đồng Hới</t>
  </si>
  <si>
    <t>17.8.2020</t>
  </si>
  <si>
    <t>Cao Văn Thuận</t>
  </si>
  <si>
    <t>TDP 1 Phú Vinh, phường Bắc Lý, thành phố Đồng Hới</t>
  </si>
  <si>
    <t>384/23.12.2019</t>
  </si>
  <si>
    <t>Bồi thường cho Công ty TNHH Vương Thuận số tiền còn lại 58.119.000đ</t>
  </si>
  <si>
    <t>25/18.8.2020</t>
  </si>
  <si>
    <t>Công ty TNHH Thương mại và dịch vụ vận tải Gia Hưng</t>
  </si>
  <si>
    <t>Thôn Đức Điền, xã Đức Ninh, thành phố Đồng Hới</t>
  </si>
  <si>
    <t>10/01.7.2019 của TAND thành phố Đồng Hới</t>
  </si>
  <si>
    <t>713/11.7.2019</t>
  </si>
  <si>
    <t>Án phí: 17.750.000đ</t>
  </si>
  <si>
    <t>14.8.2020</t>
  </si>
  <si>
    <t>26/18.8.2020</t>
  </si>
  <si>
    <t>Đặng Thị Nương</t>
  </si>
  <si>
    <t>Thôn Tân Sơn, xã Đức Ninh, thành phố Đồng Hới</t>
  </si>
  <si>
    <t>26/29.11.2019 của TAND thành phố Đồng Hới</t>
  </si>
  <si>
    <t>478/03.02.2020</t>
  </si>
  <si>
    <t>Án phí: 22.562.000đ</t>
  </si>
  <si>
    <t>CTCP Tập đoàn Đặng Đại</t>
  </si>
  <si>
    <t>số 137 Lý Thường Kiệt, thành phố Đồng Hới</t>
  </si>
  <si>
    <t>05/18.6.2019 của TAND tỉnh Quảng Bình</t>
  </si>
  <si>
    <t>696/02.7.2019</t>
  </si>
  <si>
    <t>Án phí: 116.242.312đ</t>
  </si>
  <si>
    <t>18.8.2020</t>
  </si>
  <si>
    <t>27/18.8.2020</t>
  </si>
  <si>
    <t>28/19.8.2020</t>
  </si>
  <si>
    <t>Công ty TNHH Thương mại và dịch vụ Nguyễn Gia Hưng</t>
  </si>
  <si>
    <t>11/30.5.2019 của TAND thành phố Đồng Hới</t>
  </si>
  <si>
    <t>605/27.4.2020</t>
  </si>
  <si>
    <t>Án phí: 81.367.993đ</t>
  </si>
  <si>
    <t>29/19.8.2020</t>
  </si>
  <si>
    <t>Công ty TNHH Xây dựng và Thương mại Việt Trung</t>
  </si>
  <si>
    <t>Số 219 Trần Hưng Đạo, phường Nam Lý, thành phố Đồng Hới</t>
  </si>
  <si>
    <t>03/11.6.2020 của TAND thành phố Đồng Hới</t>
  </si>
  <si>
    <t>730/10.7.2020</t>
  </si>
  <si>
    <t>Án phí: 108.573.000đ</t>
  </si>
  <si>
    <t>30/21.8.2020</t>
  </si>
  <si>
    <t>Phan Thị Hoài Giang</t>
  </si>
  <si>
    <t>TDP 7, phường Nam Lý, thành phố Đồng Hới</t>
  </si>
  <si>
    <t>19/24.9.2019 của TAND thành phố Đồng Hới</t>
  </si>
  <si>
    <t>177/01.11.2019</t>
  </si>
  <si>
    <t>Án phí: 1.400.000đ</t>
  </si>
  <si>
    <t>31/25.8.2020</t>
  </si>
  <si>
    <t>651/09.6.2020</t>
  </si>
  <si>
    <t>Trả nợ cho Ngân hàng TMCP Bưu Điện Liên Việt đến ngày 24.9.2019 là 36.492.082đ</t>
  </si>
  <si>
    <t>32/25.8.2020</t>
  </si>
  <si>
    <t>Nguyễn Hữu Nam</t>
  </si>
  <si>
    <t>TDP 8, phường Đồng Sơn, thành phố Đồng Hới</t>
  </si>
  <si>
    <t>02/16.01.2018 của TAND thành phố Đồng Hới</t>
  </si>
  <si>
    <t>193/15.11.2018</t>
  </si>
  <si>
    <t>Tiền cấp dưỡng nuôi con cho Trần Thị Nhường số tiền 21.000.000đ kể từ tháng 01/2018-9/2019</t>
  </si>
  <si>
    <t>33/25.8.2020</t>
  </si>
  <si>
    <t>Công ty TNHH Thương mại XD Thành Phát</t>
  </si>
  <si>
    <t>81 Lý Thường Kiệt, phường Đồng Mỹ, thành phố Đồng Hới</t>
  </si>
  <si>
    <t>18/24.9.2019 của TAND thành phố Đồng Hới</t>
  </si>
  <si>
    <t>210/08.11.2019</t>
  </si>
  <si>
    <t>Án phí: 11.735.000đ</t>
  </si>
  <si>
    <t>34/28.8.2020</t>
  </si>
  <si>
    <t>Công ty TNHH Thương mại DV Phi Trường</t>
  </si>
  <si>
    <t>190 Trần Hưng Đạo, phường Đồng Phú, thành phố Đồng Hới</t>
  </si>
  <si>
    <t>04/30.6.2017 của TAND thành phố Đồng Hới</t>
  </si>
  <si>
    <t>294/9.12.2019</t>
  </si>
  <si>
    <t>Trả nợ cho CTCP Eurowindow số tiền 88.080.009đ</t>
  </si>
  <si>
    <t>35/28.8.2020</t>
  </si>
  <si>
    <t>Nguyễn Hùng Quân</t>
  </si>
  <si>
    <t>Thôn Đức Thị, xã Đức Ninh, thành phố Đồng Hới</t>
  </si>
  <si>
    <t>04/30.01.2020 của TAND thành phố Đồng Hới</t>
  </si>
  <si>
    <t>613/06.5.2020</t>
  </si>
  <si>
    <t>Trả cho ông Huỳnh Ngọc Sơn số tiền 125.000.000đ</t>
  </si>
  <si>
    <t>36/28.8.2020</t>
  </si>
  <si>
    <t>Công ty TNHH XD Tổng hợp Đông Quang</t>
  </si>
  <si>
    <t>Số 6, Lý Thái Tổ, phường Bắc Nghĩa, thành phố Đồng Hới</t>
  </si>
  <si>
    <t>08/11.10.2019 của TAND tỉnh Quảng Bình</t>
  </si>
  <si>
    <t>611/06.5.2020</t>
  </si>
  <si>
    <t>Trả nợ cho Ngân hàng Việt Nam Thịnh Vượng số tiền 682.495.504đ</t>
  </si>
  <si>
    <t>37/28.8.2020</t>
  </si>
  <si>
    <t>Nguyễn Duy Hậu và Lại Thị Thảo</t>
  </si>
  <si>
    <t>Thôn Trung Bình, xã Bảo Ninh, thành phố Đồng Hới</t>
  </si>
  <si>
    <t>07/28.02.2020 của TAND thành phố Đồng Hới</t>
  </si>
  <si>
    <t>556/16.3.2020</t>
  </si>
  <si>
    <t>Án phí: 60.435.000đ</t>
  </si>
  <si>
    <t>27.8.2020</t>
  </si>
  <si>
    <t>38/28.8.2020</t>
  </si>
  <si>
    <t>Dương Trung Dũng</t>
  </si>
  <si>
    <t>14/01.10.2019 của TAND thành phố Đồng Hới</t>
  </si>
  <si>
    <t>508/20.2.2020</t>
  </si>
  <si>
    <t>Trả cho bà Nguyễn Thị Thanh Hương số tiền 45.353.000đ</t>
  </si>
  <si>
    <t>42/07.9.2020</t>
  </si>
  <si>
    <t>Nguyễn Thị Lương</t>
  </si>
  <si>
    <t>TDP 10, phường Bắc Lý, thành phố Đồng Hới</t>
  </si>
  <si>
    <t>95/24.11.2011 của TAND thành phố Đồng Hới</t>
  </si>
  <si>
    <t>171/01.11.2019</t>
  </si>
  <si>
    <t>Án phí: 18.300.000đq</t>
  </si>
  <si>
    <t>04.9.2020</t>
  </si>
  <si>
    <t>43/07.9.2020</t>
  </si>
  <si>
    <t>Hoàng Thị Lực</t>
  </si>
  <si>
    <t>13/4.9.2019 của TAND thành phố Đồng Hới</t>
  </si>
  <si>
    <t>20/3.10.2019</t>
  </si>
  <si>
    <t>Án phí: 984.000đ</t>
  </si>
  <si>
    <t>44/08.9.2020</t>
  </si>
  <si>
    <t>11/26.8.2019 của TAND thành phố Đồng Hới</t>
  </si>
  <si>
    <t>388/25.12.2019</t>
  </si>
  <si>
    <t>Trả nợ cho Ngân hàng TMCP Việt nam Thịnh Vượng số tiền 61.996.519đ</t>
  </si>
  <si>
    <t>45/08.9.2020</t>
  </si>
  <si>
    <t>389/25.12.2019</t>
  </si>
  <si>
    <t>Trả nợ cho Ngân hàng TMCP Việt nam Thịnh Vượng số tiền39.375.558đ</t>
  </si>
  <si>
    <t>46/08.9.2020</t>
  </si>
  <si>
    <t>Hoàng Thị Loan</t>
  </si>
  <si>
    <t>CTCP Hoá chất và cao su COSEVCO</t>
  </si>
  <si>
    <t>Khu công nghiệp Tây Bắc, thành phố Đồng Hới</t>
  </si>
  <si>
    <t>22/05.11.2019 của TAND thành phố Đồng Hới</t>
  </si>
  <si>
    <t>341/19.12.2019</t>
  </si>
  <si>
    <t>Án phí: 3.000.000đ</t>
  </si>
  <si>
    <t>47/08.9.2020</t>
  </si>
  <si>
    <t>22/3.10.2019</t>
  </si>
  <si>
    <t>Án phí: 1.550.000đ</t>
  </si>
  <si>
    <t>48/08.9.2020</t>
  </si>
  <si>
    <t>580/25.3.2020</t>
  </si>
  <si>
    <t>07.9.2020</t>
  </si>
  <si>
    <t>49/08.9.2020</t>
  </si>
  <si>
    <t>Trả nợ cho Công ty Điện lực miền trung số tiền 36.394.547đ.</t>
  </si>
  <si>
    <t>Nguyễn Thị Thu Hồng</t>
  </si>
  <si>
    <t>TDP 6, phường Bắc Lý, thành phố Đồng Hới</t>
  </si>
  <si>
    <t>51/6.6.2019 của TAND thành phố Đồng Hới</t>
  </si>
  <si>
    <t>674/20.6.2019</t>
  </si>
  <si>
    <t>Tiền phạt: 22.000.000đ</t>
  </si>
  <si>
    <t>50/09.9.2020</t>
  </si>
  <si>
    <t>Ngô Quý Cường</t>
  </si>
  <si>
    <t>Số 148 Quang Trung, phường Phú Hải, thành phố Đồng Hới</t>
  </si>
  <si>
    <t>21/30.9.2019 của TAND thành phố Đồng Hới</t>
  </si>
  <si>
    <t>397/6.1.2020</t>
  </si>
  <si>
    <t>Án phí: 12.832.000đ</t>
  </si>
  <si>
    <t>51/09.9.2020</t>
  </si>
  <si>
    <t>Công ty TNHH Thương Mại và Du lịch Vy Vy</t>
  </si>
  <si>
    <t>Số 83 đường F325, phường Bắc Lý, thành phố Đồng Hới</t>
  </si>
  <si>
    <t>21/07.10.2019 của TAND thành phố Đồng Hới</t>
  </si>
  <si>
    <t>285/9.12.2019</t>
  </si>
  <si>
    <t>Án phí: 7.546.267đ</t>
  </si>
  <si>
    <t>52/09.9.2020</t>
  </si>
  <si>
    <t>578/25.3.2020</t>
  </si>
  <si>
    <t>Trả nợ cho Ngân hàng Việt Nam Thịnh Vượng số tiền 110.879.738đ</t>
  </si>
  <si>
    <t>53/09.9.2020</t>
  </si>
  <si>
    <t>10.9.2020</t>
  </si>
  <si>
    <t>Trần Việt Hùng</t>
  </si>
  <si>
    <t>Số 17 Đức Phổ, thôn Đức Điền, xã Đức Ninh, thành phố Đồng Hới</t>
  </si>
  <si>
    <t>06/23.5.2019 của TAND thành phố Đồng Hới</t>
  </si>
  <si>
    <t>820/17.9.2019</t>
  </si>
  <si>
    <t>Trả nợ cho Ngân hàng Việt Nam Thịnh Vượng số tiền 76.844.716đ</t>
  </si>
  <si>
    <t>54/10.9.2020</t>
  </si>
  <si>
    <t>TDP 1 Mỹ Cương, phường Bắc Nghĩa, thành phố Đồng Hới</t>
  </si>
  <si>
    <t>665/20.6.2019</t>
  </si>
  <si>
    <t>57/11.9.2020</t>
  </si>
  <si>
    <t>TDP 3 Mỹ Cương, phường Bắc Nghĩa, thành phố Đồng Hới</t>
  </si>
  <si>
    <t>Nộp tiền thu lợi bất chính: 7.977.000đ</t>
  </si>
  <si>
    <t>Nguyễn Quốc Dương</t>
  </si>
  <si>
    <t>Tổ 7 Thuận Vinh, xã Thuận Đức, thành phố Đồng Hới</t>
  </si>
  <si>
    <t>03/23.01.2019 của TAND tỉnh Quảng Bình</t>
  </si>
  <si>
    <t>109/08.10.2019</t>
  </si>
  <si>
    <t>Bồi thường gia đình người bị hại số tiền 49.500.000đ</t>
  </si>
  <si>
    <t>58/11.9.2020</t>
  </si>
  <si>
    <t>Mai Ngọc Nam</t>
  </si>
  <si>
    <t>TDP Bình Phúc, phường Đức Ninh Đông, thành phố Đồng Hới</t>
  </si>
  <si>
    <t>44/15.7.2019 của TAND thành phố Đồng Hới</t>
  </si>
  <si>
    <t>229/18.11.2019</t>
  </si>
  <si>
    <t>Trả nợ cho Ngân hàng Sài Gòn Thương Tín số tiền là 269.168.687đ</t>
  </si>
  <si>
    <t>59/11.9.2020</t>
  </si>
  <si>
    <t>Hoàng Xuân Hạnh</t>
  </si>
  <si>
    <t>179/01.11.2019</t>
  </si>
  <si>
    <t>Án phí: 13.458.434đ</t>
  </si>
  <si>
    <t>8.9.2020</t>
  </si>
  <si>
    <t>61/11.9.2020</t>
  </si>
  <si>
    <t>10/20.8.2019 của TAND thành phố Đồng Hới</t>
  </si>
  <si>
    <t>387/25.12.2019</t>
  </si>
  <si>
    <t>Trả nợ cho Ngân hàng Việt Nam Thịnh Vượng số tiền 395.852.566đ</t>
  </si>
  <si>
    <t>60/11.9.2020</t>
  </si>
  <si>
    <t>21/3.10.2019</t>
  </si>
  <si>
    <t>Án phí: 9.896.000đ</t>
  </si>
  <si>
    <t>62/11.9.2020</t>
  </si>
  <si>
    <t>Nguyễn Thành Vinh và Trần Thị Nhung</t>
  </si>
  <si>
    <t>Số 12 ngõ 01 đường Lê Hồng Phong, phường Đồng Sơn, thành phố Đồng Hới</t>
  </si>
  <si>
    <t>31/22.11.2019 của TAND thành phố Đồng Hới</t>
  </si>
  <si>
    <t>464/14.01.2020</t>
  </si>
  <si>
    <t>An phí: 11.250.000đ</t>
  </si>
  <si>
    <t>63/11.9.2020</t>
  </si>
  <si>
    <t>545/16.3.2020</t>
  </si>
  <si>
    <t>Trả nợ cho Nguyễn Thế Trà và Nguyễn Thị Hiền số tiền 225.000.000đ</t>
  </si>
  <si>
    <t>64/11.9.2020</t>
  </si>
  <si>
    <t>Nguyễn Thị Hồng Hạnh</t>
  </si>
  <si>
    <t>09/23.7.2019 của TAND thành phố Đồng Hới</t>
  </si>
  <si>
    <t>321/09.12.2019</t>
  </si>
  <si>
    <t>Trả nợ cho Ngân hàng TMCP Á Châu số tiền 149.474.694đ</t>
  </si>
  <si>
    <t>14.9.2020</t>
  </si>
  <si>
    <t>65/15.9.2020</t>
  </si>
  <si>
    <t>15.9.2020</t>
  </si>
  <si>
    <t>84/29.11.2019 của TAND thành phố Đồng Hới</t>
  </si>
  <si>
    <t>440/09.1.2020</t>
  </si>
  <si>
    <t>Án phí: 4.590.000đ</t>
  </si>
  <si>
    <t>68/15.9.2020</t>
  </si>
  <si>
    <t>Nguyễn Lương Quân</t>
  </si>
  <si>
    <t>TDP 9, phường Bắc Lý, thành phố Đồng Hới</t>
  </si>
  <si>
    <t>05/21.1.2019 của TAND thành phố Đồng Hới</t>
  </si>
  <si>
    <t>418/1.3.2019</t>
  </si>
  <si>
    <t>Tiền phạt: 28.000.000đ</t>
  </si>
  <si>
    <t>69/16.9.2020</t>
  </si>
  <si>
    <t>Bùi Thị Kim Trà</t>
  </si>
  <si>
    <t>51/6.6.2019 của TAND tỉnh Quảng Bình</t>
  </si>
  <si>
    <t>672/20.6.2019</t>
  </si>
  <si>
    <t>70/16.9.2020</t>
  </si>
  <si>
    <t>Nguyễn Thị Đảm</t>
  </si>
  <si>
    <t>TDP 5, phường Đồng Sơn, thành phố Đồng Hới</t>
  </si>
  <si>
    <t>666/20.6.2019</t>
  </si>
  <si>
    <t>Tiền thu lợi bất chính: 16.335.000đ</t>
  </si>
  <si>
    <t>71/17.9.2020</t>
  </si>
  <si>
    <t>Lê Văn Minh</t>
  </si>
  <si>
    <t>05/16.4.2019 của TAND thành phố Đồng Hới</t>
  </si>
  <si>
    <t>574/14.5.2019</t>
  </si>
  <si>
    <t>Án phí: 2.976.094đ</t>
  </si>
  <si>
    <t>72/17.9.2020</t>
  </si>
  <si>
    <t>Phan Thị Thuỳ Nhung</t>
  </si>
  <si>
    <t>16/1.3.2019 của TAND thành phố Đồng Hới</t>
  </si>
  <si>
    <t>515/16.4.2019</t>
  </si>
  <si>
    <t>Tiền phạt và thu lợi bất chính: 47.483.000đ</t>
  </si>
  <si>
    <t>73/17.9.2020</t>
  </si>
  <si>
    <t>32/22.11.2019 của TAND thành phố Đồng Hới</t>
  </si>
  <si>
    <t>396/6.1.2020</t>
  </si>
  <si>
    <t>Án phí: 1.600.000đ</t>
  </si>
  <si>
    <t>74/17.9.2020</t>
  </si>
  <si>
    <t>540/6.3.2020</t>
  </si>
  <si>
    <t>Trả cho Nguyễn Anh Đào số tiền: 32.000.000đ</t>
  </si>
  <si>
    <t>75/17.9.2020</t>
  </si>
  <si>
    <t>Mai Thị Hồng Diệu</t>
  </si>
  <si>
    <t>TDP Phú Thượng, phường Phú Hải, thành phố Đồng Hới</t>
  </si>
  <si>
    <t>36/5.12.2019 của TAND thành phố Đồng Hới</t>
  </si>
  <si>
    <t>511/27.2.2020</t>
  </si>
  <si>
    <t>Án phí: 4.444.000đ</t>
  </si>
  <si>
    <t>16.9.2020</t>
  </si>
  <si>
    <t>76/17.9.2020</t>
  </si>
  <si>
    <t>Nguyễn Văn Nguyên và Nguyễn Thị Liều</t>
  </si>
  <si>
    <t>09/12.9.2018 của TAND thành phố Đồng Hới</t>
  </si>
  <si>
    <t>410/25.2.2019</t>
  </si>
  <si>
    <t>Trả nợ cho Ngân hàng Sài Gòn Thương Tín số tiền là 11.139.544đ</t>
  </si>
  <si>
    <t>77/17.9.2020</t>
  </si>
  <si>
    <t>Thôn Hoàng Đàm, xã Sơn Thuỷ, huyện Lệ Thuỷ</t>
  </si>
  <si>
    <t>08/26.7.2019 của TAND huyện Lệ Thuỷ</t>
  </si>
  <si>
    <t>416/16.9.2019</t>
  </si>
  <si>
    <t>Án phí: 26.897.400đ</t>
  </si>
  <si>
    <t>43/16.9.2020</t>
  </si>
  <si>
    <t>Trường Thị Thanh Hương</t>
  </si>
  <si>
    <t>11/14.9.2020</t>
  </si>
  <si>
    <t>241/10.7.2020</t>
  </si>
  <si>
    <t>Phạm Thị Xuân Thi</t>
  </si>
  <si>
    <t>178/18.5.2020</t>
  </si>
  <si>
    <t>12/16.9.2020</t>
  </si>
  <si>
    <t>180/18.5.2020</t>
  </si>
  <si>
    <t>13/16.9.2020</t>
  </si>
  <si>
    <t>14/16.9.2020</t>
  </si>
  <si>
    <t>15/16.9.2020</t>
  </si>
  <si>
    <t>16/16.9.2020</t>
  </si>
  <si>
    <t>17/16.9.2020</t>
  </si>
  <si>
    <t>18/16.9.2020</t>
  </si>
  <si>
    <t>20/16.9.2020</t>
  </si>
  <si>
    <t>21/16.9.2020</t>
  </si>
  <si>
    <t>22/16.9.2020</t>
  </si>
  <si>
    <t>23/16.9.2020</t>
  </si>
  <si>
    <t>24/16.9.2020</t>
  </si>
  <si>
    <t>25/16.9.2020</t>
  </si>
  <si>
    <t>26/16.9.2020</t>
  </si>
  <si>
    <t>182/18.5.2020</t>
  </si>
  <si>
    <t>207/16.6.2020</t>
  </si>
  <si>
    <t>212/16.6.2020</t>
  </si>
  <si>
    <t>215/16.6.2020</t>
  </si>
  <si>
    <t>216/16.6.2020</t>
  </si>
  <si>
    <t>218/16.6.2020</t>
  </si>
  <si>
    <t>237/24.6.2020</t>
  </si>
  <si>
    <t>256/14.7.2020</t>
  </si>
  <si>
    <t>Phạt:   77.278.000đ</t>
  </si>
  <si>
    <r>
      <t xml:space="preserve">KP6, thị trấn Ba Đồn, huyện Quảng Trạch </t>
    </r>
    <r>
      <rPr>
        <i/>
        <sz val="10"/>
        <rFont val="Times New Roman"/>
        <family val="1"/>
      </rPr>
      <t>(nay là KP6, phường Ba Đồn, thị xã Ba Đồn)</t>
    </r>
  </si>
  <si>
    <t>05.8.2020</t>
  </si>
  <si>
    <t>thôn tiên phong, xã Quảng tiên, thị xã Ba Đồn</t>
  </si>
  <si>
    <t>16/2016/TCDS ngày 28/9/2016 của TAND thị xã Ba Đồn</t>
  </si>
  <si>
    <t>47 / 02.11.2018</t>
  </si>
  <si>
    <t>Trả nợ 56.275.247 đ</t>
  </si>
  <si>
    <t>18.12.2019</t>
  </si>
  <si>
    <t>01 / 19.12.2018</t>
  </si>
  <si>
    <t>KP3, phường Ba Đồn, thị xã Ba Đồn</t>
  </si>
  <si>
    <t>01/2018/DSST ngày 23/01/2018 của TAND thị xã Ba Đồn</t>
  </si>
  <si>
    <t>214 / 22.4.2019</t>
  </si>
  <si>
    <t>Trả nợ 54.500.000 đ</t>
  </si>
  <si>
    <t>09 / 14.5.2019</t>
  </si>
  <si>
    <t>Đoàn Anh Vũ</t>
  </si>
  <si>
    <t>06/2019/HSST ngày 04/3/2019 của TAND thị xã Ba Đồn</t>
  </si>
  <si>
    <t>225 / 06.5.2019</t>
  </si>
  <si>
    <t>Tiền phạt 15.000.000 đ</t>
  </si>
  <si>
    <t>10 / 03.6.2019</t>
  </si>
  <si>
    <t>Ngô Văn Linh</t>
  </si>
  <si>
    <t>TDP Tiền Phong, phường Quảng Long, thị xã Ba Đồn</t>
  </si>
  <si>
    <t>23/2018/HSST ngày 27/11/2018 của TAND thị xã Ba Đồn</t>
  </si>
  <si>
    <t>166 / 22.02.2019</t>
  </si>
  <si>
    <t>Án phí 9.715.000 đ</t>
  </si>
  <si>
    <t>12 / 05.6.2019</t>
  </si>
  <si>
    <t>Nguyễn Tiến Hiếu</t>
  </si>
  <si>
    <t>01/2019/DSST ngày 09/4/2019 của TAND thị xã Ba Đồn</t>
  </si>
  <si>
    <t>254 / 05.6.2019</t>
  </si>
  <si>
    <t>Án phí 1.744.227 đ</t>
  </si>
  <si>
    <t>13 / 02.7.2019</t>
  </si>
  <si>
    <t>Công ty TNHH Vận tải hành khách Hồng Hà</t>
  </si>
  <si>
    <t>KP2, phường Ba Đồn, thị xã Ba Đồn</t>
  </si>
  <si>
    <t>03/2018/KDTM-ST ngày 23/11/2018 của Tòa án nhân dân thị xã Ba Đồn</t>
  </si>
  <si>
    <t>128 / 05.01.2019</t>
  </si>
  <si>
    <t>Án phí 29.933.420 đ</t>
  </si>
  <si>
    <t>14 / 29.7.2019</t>
  </si>
  <si>
    <t>02/2018/KDTM-ST ngày 16/11/2018 của Tòa án nhân dân thị xã Ba Đồn</t>
  </si>
  <si>
    <t>126 / 05.01.2019</t>
  </si>
  <si>
    <t>Án phí 11.563.790 đ</t>
  </si>
  <si>
    <t>15 / 29.7.2019</t>
  </si>
  <si>
    <t>Nguyễn Thanh Tùng</t>
  </si>
  <si>
    <t>TDP 2, phường Quảng Phong, thị xã Ba Đồn</t>
  </si>
  <si>
    <t>137/2018/HSPT ngày 25/7/2018 của TAND thành phố Đà Nẵng</t>
  </si>
  <si>
    <t>258 / 05.6.2019</t>
  </si>
  <si>
    <t>Bồi thường 8.145.000 đ</t>
  </si>
  <si>
    <t>16 / 01.8.2019</t>
  </si>
  <si>
    <t>291 / 03.7.2019</t>
  </si>
  <si>
    <t>Mai Chí Long</t>
  </si>
  <si>
    <t>KP4, phường Ba Đồn, thị xã Ba Đồn</t>
  </si>
  <si>
    <t>24/2018/HSST ngày 16/10/2018 của TAND thị xã Ba Đồn</t>
  </si>
  <si>
    <t>95 / 18.12.2018</t>
  </si>
  <si>
    <t>Tiền phạt 5.000.000 đ</t>
  </si>
  <si>
    <t>20 / 18.9.2019</t>
  </si>
  <si>
    <t>Trần Quốc Mỹ</t>
  </si>
  <si>
    <t>TDP Nam, phường Quảng Thuận, thị xã Ba Đồn</t>
  </si>
  <si>
    <t>11/2018/DSST ngày 27/11/2018 của TAND thị xã Ba Đồn</t>
  </si>
  <si>
    <t>103 / 05.01.2019</t>
  </si>
  <si>
    <t>Án phí 32.361.505đ</t>
  </si>
  <si>
    <t>01 / 01.11.2019</t>
  </si>
  <si>
    <t>Công ty TNHH xây dựng Hoàng Nguyên</t>
  </si>
  <si>
    <t>TDP Me, phường Quảng Thuận, thị xã Ba Đồn</t>
  </si>
  <si>
    <t>01/2019/KDTM-ST ngày 25.4.2019 của TAND thị xã Ba Đồn</t>
  </si>
  <si>
    <t>250 / 05.6.2019</t>
  </si>
  <si>
    <t>Án phí 35.255.891đ</t>
  </si>
  <si>
    <t>02 / 22.11.2019</t>
  </si>
  <si>
    <t>37 / 24.10.2019</t>
  </si>
  <si>
    <t>Trả nợ 781.397.288đ</t>
  </si>
  <si>
    <t>04 / 26.12.2019</t>
  </si>
  <si>
    <t>Trần Thị Thu Hường</t>
  </si>
  <si>
    <t>số 91 Lý Thường Kiệt, phường Quảng Thuận, thị xã Ba Đồn</t>
  </si>
  <si>
    <t>03/2019/QĐST-TCDS ngày 10/7/2019 của TAND thị xã Ba Đồn</t>
  </si>
  <si>
    <t>01 / 02.10.2019</t>
  </si>
  <si>
    <t>Trả nợ 35.000.000đ</t>
  </si>
  <si>
    <t>06 / 21.02.2020</t>
  </si>
  <si>
    <t>Trần Văn Thực</t>
  </si>
  <si>
    <t>56/2019/HSST ngày 25/11/2019 của TAND huyện Quảng Trạch, tỉnh Quảng Bình</t>
  </si>
  <si>
    <t>157 / 20.01.2020</t>
  </si>
  <si>
    <t>Án phí 200.000đ
SC 4.000.000đ</t>
  </si>
  <si>
    <t>07 / 02.3.2020</t>
  </si>
  <si>
    <t>Tạ Thị Hồng</t>
  </si>
  <si>
    <t>54/2019/HSST ngày 22/11/2019 của TAND thị xã BA Đồn</t>
  </si>
  <si>
    <t>167 / 18.02.2020</t>
  </si>
  <si>
    <t>Tiền phạt 15.000.000đ</t>
  </si>
  <si>
    <t>11 / 14.5.2020</t>
  </si>
  <si>
    <t>thôn La Hà Tây, xã Quảng Văn, thị xã Ba Đồn</t>
  </si>
  <si>
    <t>12/2019/HSST ngày 19/4/2019 của TAND thị xã Ba Đồn</t>
  </si>
  <si>
    <t>Bồi thường 36.000.000đ</t>
  </si>
  <si>
    <t>19.5.2020</t>
  </si>
  <si>
    <t>12 / 25.5.2020</t>
  </si>
  <si>
    <t>Hoàng Thị Xuân</t>
  </si>
  <si>
    <t>thôn Văn Phú, xã Quảng Văn, thị xã Ba Đồn</t>
  </si>
  <si>
    <t>05/2019/TCDS-ST ngày 30/10/2019 của TAND thị xã Ba Đồn</t>
  </si>
  <si>
    <t>164 / 18.02.2020</t>
  </si>
  <si>
    <t>Án phí 20.862.380đ</t>
  </si>
  <si>
    <t>13 / 25.5.2020</t>
  </si>
  <si>
    <t>51/2019/HSST ngày 19/11/2019 của TAND huyện Quảng Trạch, tỉnh Quảng Bình</t>
  </si>
  <si>
    <t>155 / 20.01.2020</t>
  </si>
  <si>
    <t>Tiền phạt 5.000.000đ</t>
  </si>
  <si>
    <t>15 / 18.6.2020</t>
  </si>
  <si>
    <t>Hoàng Thị Hiếu</t>
  </si>
  <si>
    <t>06/2019/TCDS-ST ngày 14/11/2019 của TAND thị xã Ba Đồn</t>
  </si>
  <si>
    <t>185 / 03.3.2020</t>
  </si>
  <si>
    <t>Trả nợ 59.073.000đ</t>
  </si>
  <si>
    <t>17 / 22.7.2020</t>
  </si>
  <si>
    <t>Trần Thị Hồng Diệp</t>
  </si>
  <si>
    <t>02/2019/TCDS-ST ngày 08/8/2019 của TAND thị xã Ba Đồn</t>
  </si>
  <si>
    <t>41 / 01.11.2019</t>
  </si>
  <si>
    <t>Án phí 2.852.270đ</t>
  </si>
  <si>
    <t>18 / 23.7.2020</t>
  </si>
  <si>
    <t>Trần Thị Hồng Diệp - Trần Bá Đạt</t>
  </si>
  <si>
    <t>78 / 22.11.2019</t>
  </si>
  <si>
    <t>19 / 23.7.2020</t>
  </si>
  <si>
    <t>Công ty TNHH Phong Thương</t>
  </si>
  <si>
    <t>143 / 15.01.2020</t>
  </si>
  <si>
    <t>Án phí 2.953.650đ</t>
  </si>
  <si>
    <t>21 / 06.8.2020</t>
  </si>
  <si>
    <t>Nguyễn Thị Hoài</t>
  </si>
  <si>
    <t>khu phố 1, phường Ba Đồn, thị xã Ba Đồn</t>
  </si>
  <si>
    <t>62/2019/HSST ngày 10/12/2019 của TAND thị xã Ba Đồn</t>
  </si>
  <si>
    <t>161 / 18.02.2020</t>
  </si>
  <si>
    <t>Án phí 200.000đ
Tiền phạt 10.000.000đ</t>
  </si>
  <si>
    <t>23 / 20.8.2020</t>
  </si>
  <si>
    <t>Nguyễn Văn Tuất</t>
  </si>
  <si>
    <t>TDP Tân Mỹ, phường Quảng Phúc, thị xã Ba Đồn</t>
  </si>
  <si>
    <t>07/2020/DSPT ngày 03/6/2020 của TAND tỉnh Quảng Bình</t>
  </si>
  <si>
    <t>290 / 04.8.2020</t>
  </si>
  <si>
    <t>Án phí 116.711.585đ</t>
  </si>
  <si>
    <t>24 / 03.9.2020</t>
  </si>
  <si>
    <t>thôn Vĩnh Phú, xã Quảng Hòa, thị xã Ba Đồn</t>
  </si>
  <si>
    <t>Hoàng Tin và Hoàng Thị Vân</t>
  </si>
  <si>
    <t>TDP Cồn Két, phường Quảng Thuận, thị xã Ba Đồn</t>
  </si>
  <si>
    <t>Án phí 5.654.100đ</t>
  </si>
  <si>
    <t>26 / 17.9.2020</t>
  </si>
  <si>
    <t>thôn Tân Thượng, xã Quảng Hải, thị xã Ba Đồn</t>
  </si>
  <si>
    <t>21/2020/QĐST-HNGĐ ngày 11/3/2020 của TAND thị xã Ba Đồn</t>
  </si>
  <si>
    <t>235 / 09.6.2020</t>
  </si>
  <si>
    <t>Cấp dưỡng nuôi con 10.500.000đ</t>
  </si>
  <si>
    <t>27 / 24.9.2020</t>
  </si>
  <si>
    <t>Nguyễn Thị Liên</t>
  </si>
  <si>
    <t>54/2019/HSST ngày 22/11/2019 của TAND thị xã Ba Đồn</t>
  </si>
  <si>
    <t>166 / 18.02.2020</t>
  </si>
  <si>
    <t>Phạt 9.000.000đ</t>
  </si>
  <si>
    <t>28 / 24.9.2020</t>
  </si>
  <si>
    <t>Nguyễn Văn Long</t>
  </si>
  <si>
    <t>53/2020/HSST ngày 25/5/2020 của TAND thị xã Kỳ Anh, tỉnh Hà Tĩnh</t>
  </si>
  <si>
    <t>289 / 22.7.2020</t>
  </si>
  <si>
    <t>Phạt và SC 15.400.000đ</t>
  </si>
  <si>
    <t>29 / 24.9.2020</t>
  </si>
  <si>
    <t>Công ty TNHH TMTH Hùng Loan</t>
  </si>
  <si>
    <t>01/2019/QĐST-KDTM ngày 19/3/2019 của TAND thị xã Ba Đồn</t>
  </si>
  <si>
    <t>201 / 11.4.2019</t>
  </si>
  <si>
    <t>Án phí 18.171.000đ</t>
  </si>
  <si>
    <t>28 / 27.9.2019</t>
  </si>
  <si>
    <t>307 / 22.7.2019</t>
  </si>
  <si>
    <t>Trả nợ 811.383.000đ</t>
  </si>
  <si>
    <t>29 / 27.9.2019</t>
  </si>
  <si>
    <t>35/2019/QĐST-HNGĐ ngày 17/6/2019 của TAND thị xã Ba Đồn</t>
  </si>
  <si>
    <t>278 / 3.8.2019</t>
  </si>
  <si>
    <t>Tiền chênh lệch tài sản 100.000.000đ</t>
  </si>
  <si>
    <t>30 / 24.9.2020</t>
  </si>
  <si>
    <t>Thôn 3 Thanh Long, xã Quy Hóa, huyện Minh Hóa, tỉnh Quảng Bình</t>
  </si>
  <si>
    <t>137/2018/HSPT ngày 25.10.2018 của TAND tỉnh Bà Rịa-Vũng Tàu</t>
  </si>
  <si>
    <t>103/02.4.2019</t>
  </si>
  <si>
    <t>Án phí HSST+HSPT: 400.000 đồng</t>
  </si>
  <si>
    <t>15.10.2019</t>
  </si>
  <si>
    <t>02/03.5.2019</t>
  </si>
  <si>
    <t>Công ty TNHH Tùng Sơn</t>
  </si>
  <si>
    <t>Khu KT cửa khẩu Cha Lo, xã Dân Hóa, huyện Minh Hóa, tỉnh Quảng Bình</t>
  </si>
  <si>
    <t>01/2016/QĐST-DS ngày 24.3.2016 của TAND huyện Minh Hóa, tỉnh Quảng Bình</t>
  </si>
  <si>
    <t>100/04.5.2016</t>
  </si>
  <si>
    <t>Án phí DSST về KDTM: 21.139.082 đồng</t>
  </si>
  <si>
    <t>10.8.2020</t>
  </si>
  <si>
    <t>04/14.8.2019</t>
  </si>
  <si>
    <t>Đinh Viết Văn</t>
  </si>
  <si>
    <t>Thôn Tiến Hóa 1, xã Hồng Hóa, huyện Minh Hóa, tỉnh Quảng Bình</t>
  </si>
  <si>
    <t>12/2015/HSPT ngày 05.02.2015 của TAND tối cao tại Đà Nẵng</t>
  </si>
  <si>
    <t>166/01.8.2019</t>
  </si>
  <si>
    <t>Bồi thường thiệt hại: 51.000.000 đồng; cấp dưỡng từ tháng 10/2014 đến tháng 9/2019: 30.000.000 đồng</t>
  </si>
  <si>
    <t>16.8.2019</t>
  </si>
  <si>
    <t>06/20.8.2019</t>
  </si>
  <si>
    <t>Đinh Văn Linh</t>
  </si>
  <si>
    <t>Thôn 1 Tiền Phong, xã Trung Hóa, huyện Minh Hóa, tỉnh Quảng Bình</t>
  </si>
  <si>
    <t>210/2019/HSST ngày 19.7.2019 của TAND thị xã Dĩ An, tỉnh Bình Dương</t>
  </si>
  <si>
    <t>185/03.8.2020</t>
  </si>
  <si>
    <t>Tiền phạt: 20.000.000 đồng</t>
  </si>
  <si>
    <t>10/26.8.2020</t>
  </si>
  <si>
    <t>Cao Văn Cường</t>
  </si>
  <si>
    <t>11/HSST/ ngày 26.12.2012 TADS huyện Tuyên Hóa</t>
  </si>
  <si>
    <t>72/ 02.12.2016</t>
  </si>
  <si>
    <t>Bồi thường: 6.908.000 đồng</t>
  </si>
  <si>
    <t>14/ 28.9.2017</t>
  </si>
  <si>
    <t>Đậu Xuân Thắng</t>
  </si>
  <si>
    <t>Thôn Huyền Thủy, Xã Thạch Hóa, huyện Tuyên Hóa, tỉnh Quảng Bình</t>
  </si>
  <si>
    <t>19/DSST-HNGĐ/ ngày 07.7.2017 TADS huyện Tuyên Hóa</t>
  </si>
  <si>
    <t>191/ 23.7.2018</t>
  </si>
  <si>
    <t>Cấp dưỡng nuôi con: 36.000.000 đồng</t>
  </si>
  <si>
    <t>14/ 19.8.2019</t>
  </si>
  <si>
    <t>Đinh Thị Hiền</t>
  </si>
  <si>
    <t>Thôn Đồng Sơn, xã Sơn Hóa, huyện Tuyên Hóa, tỉnh Quảng Bình</t>
  </si>
  <si>
    <t>01/HSST ngày 03.01.2020 TAND huyện Tuyên Hóa</t>
  </si>
  <si>
    <t>149/ 01.6.2020</t>
  </si>
  <si>
    <t>Bồi thường: 62.815.908 đồng</t>
  </si>
  <si>
    <t>08/ 22.6.2020</t>
  </si>
  <si>
    <t>Cty TNHH Xây dựng và DV Kỹ thuật ACC</t>
  </si>
  <si>
    <t>01/2018/QĐST-KDTM ngày 21/8/2018 của TAND huyện Tuyên Hóa</t>
  </si>
  <si>
    <t>trả nợ NH TMCP Việt Nam Thịnh Vượng số tiền: 969.323.913</t>
  </si>
  <si>
    <t>20/7/2020</t>
  </si>
  <si>
    <t>L27</t>
  </si>
  <si>
    <t>Phan Thanh Lương</t>
  </si>
  <si>
    <t>Bồi thường cho ông Phạm Văn Thanh số tiền 9.470.899 đồng</t>
  </si>
  <si>
    <t>20/ 19.9.2019</t>
  </si>
  <si>
    <t>254/ 21.8.2018</t>
  </si>
  <si>
    <t>Án phí 25.156.000 đồng</t>
  </si>
  <si>
    <t>03/27.12.2018</t>
  </si>
  <si>
    <t>Trần Thế Anh</t>
  </si>
  <si>
    <t>Thôn Quảng Hóa, xã Lê Hóa, huyện Tuyên Hóa</t>
  </si>
  <si>
    <t>26/2018/QĐST-HNGĐ ngày 19.6.2018 của TAND Tuyên Hóa</t>
  </si>
  <si>
    <t>03/ 05.10.2018</t>
  </si>
  <si>
    <t>Bồi thường cho Nguyễn Thị Bé số tiền 48.000.000 đồng</t>
  </si>
  <si>
    <t>04/27.12.2018</t>
  </si>
  <si>
    <t>Võ Nam Dương và Nguyễn Thị Thùy Như</t>
  </si>
  <si>
    <t>03/2015/QĐST-KDTM ngày 22.8.2015 của TAND huyện Tuyên Hóa</t>
  </si>
  <si>
    <t>248/ 15.8.2016</t>
  </si>
  <si>
    <t>Án phí KDTM: 1.500.000 đồng</t>
  </si>
  <si>
    <t>23/04.8.2020</t>
  </si>
  <si>
    <t>Võ Đức Cường</t>
  </si>
  <si>
    <t>Tiểu khu 3, thị trấn Đồng Lê, huyện Tuyên Hóa</t>
  </si>
  <si>
    <t>21/2019/HSST ngày 26.4.2019 của TAND huyện Tuyên Hóa</t>
  </si>
  <si>
    <t>179/ 10.6.2019</t>
  </si>
  <si>
    <t>Tiền phạt: 260.000.000 đồng</t>
  </si>
  <si>
    <t>12/30.7.2019</t>
  </si>
  <si>
    <t>Đinh Minh Nguyên</t>
  </si>
  <si>
    <t>Thôn Đồng Lê, xã Lê Hóa, huyện Tuyên Hóa</t>
  </si>
  <si>
    <t>21/2019/DSST ngày 30.8.2019 của TAND huyện Tuyên Hóa</t>
  </si>
  <si>
    <t>18/ 06.10.2019</t>
  </si>
  <si>
    <t>Án phí: 300.000 đồng</t>
  </si>
  <si>
    <t>22/04.8.2020</t>
  </si>
  <si>
    <t>Trần Văn Tuân</t>
  </si>
  <si>
    <t>01/2020/HSST ngày 03.01.2020 của TAND huyện Tuyên Hóa</t>
  </si>
  <si>
    <t>104/ 12.02.2020</t>
  </si>
  <si>
    <t xml:space="preserve">Án phí 3.535.000 đồng  </t>
  </si>
  <si>
    <t>07/21.4.2020</t>
  </si>
  <si>
    <t>08/2019/HSST ngày 13.3.2019 của TAND huyện Minh Hóa</t>
  </si>
  <si>
    <t>115/ 20.02.2020</t>
  </si>
  <si>
    <t>Bồi thường cho Cao Xuân Đống, Lê Thị Huệ, Hoàng Thị Định, Hoàng Trọng Hòa, Hà Thị Huế, tổng cộng số tiền: 189.417.990 đồng</t>
  </si>
  <si>
    <t>05/11.3.2020</t>
  </si>
  <si>
    <t>Lê Quang Huy</t>
  </si>
  <si>
    <t>31/2019/HSST ngày 31.10.2019 của TAND huyện Tuyên Hóa</t>
  </si>
  <si>
    <t>123/ 11.3.2020</t>
  </si>
  <si>
    <t>Án phí: 7.075.000 đồng</t>
  </si>
  <si>
    <t>06/30.3.2020</t>
  </si>
  <si>
    <t>Mai Khắc Lệ</t>
  </si>
  <si>
    <t>01/2020/HSST ngày 25.02.2020 của TAND huyện Iagrai</t>
  </si>
  <si>
    <t>148/ 13.5.2020</t>
  </si>
  <si>
    <t>14/27.5.2020</t>
  </si>
  <si>
    <t>08/2019/HSPT ngày 13.3.2019 của TAND tỉnh Quảng Bình</t>
  </si>
  <si>
    <t>157/ 01.6.2020</t>
  </si>
  <si>
    <t>Án phí 39.050.000 đồng</t>
  </si>
  <si>
    <t>15/12.6.2020</t>
  </si>
  <si>
    <t>Hoàng Văn Duệ, Nguyễn Văn Long, Nguyễn Tiến, Nguyễn Đức Thắng</t>
  </si>
  <si>
    <t>Xã Thanh Thạch, huyện Tuyên Hóa</t>
  </si>
  <si>
    <t>11/2020/HSST ngày 28.4.2020 của TAND</t>
  </si>
  <si>
    <t>194/ 24.7.2020</t>
  </si>
  <si>
    <t>Liên đới bồi thường cho Nhà nước 808.118.040 đồng</t>
  </si>
  <si>
    <t>24/07.8.2020</t>
  </si>
  <si>
    <t>Nguyễn Văn Long, Nguyễn Tiến, Nguyễn Đức Thắng</t>
  </si>
  <si>
    <t>195/ 24.7.2020</t>
  </si>
  <si>
    <t>Án phí 38.752.132 đồng</t>
  </si>
  <si>
    <t>25/07.8.2020</t>
  </si>
  <si>
    <t>Thôn 2 Bắc Sơn, xã Thanh Hóa, huyện Tuyên Hóa</t>
  </si>
  <si>
    <t>04/2020/HSST ngày 08.5.2020 của TAND</t>
  </si>
  <si>
    <t>198/ 27.7.2020</t>
  </si>
  <si>
    <t>Án phí: 672.000 đồng</t>
  </si>
  <si>
    <t>26/10.8.2020</t>
  </si>
  <si>
    <t>161/09.5.2019</t>
  </si>
  <si>
    <t>án phí: 25.675.000đ</t>
  </si>
  <si>
    <t>25/6/2020</t>
  </si>
  <si>
    <t>10/25.6.2019</t>
  </si>
  <si>
    <t>30/2019/HSPT ngày 08/01/2019 của TAND Cấp cao tại Đà Nẵng</t>
  </si>
  <si>
    <t>162/09.5.2019</t>
  </si>
  <si>
    <t>Bồi thường công dân: 505.500.000đ</t>
  </si>
  <si>
    <t>11/25.6.2019</t>
  </si>
  <si>
    <t>Hồ Mạnh Hùng</t>
  </si>
  <si>
    <t>thôn Minh Cầm Trang 3, xã Phong Hóa, huyện Tuyên Hóa</t>
  </si>
  <si>
    <t>14/2016/QĐST-HNGĐ ngày 05/5/2016 của TAND huyện Tuyên Hóa</t>
  </si>
  <si>
    <t>76/25.10.2017</t>
  </si>
  <si>
    <t>Cấp dưỡng nuôi con 1.000.000đ/tháng</t>
  </si>
  <si>
    <t>01/15.10.2018</t>
  </si>
  <si>
    <t>Nguyễn Văn Tình</t>
  </si>
  <si>
    <t>thôn Yên Xuân, xã Lê Hóa, huyện Tuyên Hóa</t>
  </si>
  <si>
    <t>06/2017/QĐST-HNGĐ ngày 18/01/2017 của TAND huyện Tuyên Hóa</t>
  </si>
  <si>
    <t>02/05.10.2018</t>
  </si>
  <si>
    <t>Cấp dưỡng nuôi con 1.500.000đ/tháng</t>
  </si>
  <si>
    <t>09/14.5.2019</t>
  </si>
  <si>
    <t>Trần Minh Phú</t>
  </si>
  <si>
    <t>thôn Đồng Tâm, xã Thạch Hóa, huyện Tuyên Hóa</t>
  </si>
  <si>
    <t>13/2020/DSST-HNGĐ ngày 15/7/2020 của TAND huyện Tuyên Hóa</t>
  </si>
  <si>
    <t>220/25.8.2020</t>
  </si>
  <si>
    <t>án phí 300.000đ</t>
  </si>
  <si>
    <t>27/07.9.2020</t>
  </si>
  <si>
    <t>Trần Viết Hùng</t>
  </si>
  <si>
    <t>thôn Tây thủy, xã Tiến Hóa, huyện Tuyên Hóa</t>
  </si>
  <si>
    <t>10/2017/QĐST-HNGĐ ngày 25/02/2017 của TAND huyện Tuyên Hóa</t>
  </si>
  <si>
    <t>84/22.01.2019</t>
  </si>
  <si>
    <t>Cấp dưỡng nuôi con: 700.000đ/tháng</t>
  </si>
  <si>
    <t>26/6/2020</t>
  </si>
  <si>
    <t>13/08.8.2019</t>
  </si>
  <si>
    <t>Nguyễn Văn Hóa, Hà Thị Hương</t>
  </si>
  <si>
    <t>01/2019/QĐST-KDTM ngày 05/6/2019 của TAND huyện Tuyên Hóa</t>
  </si>
  <si>
    <t>216/19.7.2019</t>
  </si>
  <si>
    <t>án phí: 11.938.849đ</t>
  </si>
  <si>
    <t>26.6.2020</t>
  </si>
  <si>
    <t>16/19.8.2019</t>
  </si>
  <si>
    <t>Hoàng Văn Thành</t>
  </si>
  <si>
    <t>thôn Kinh Trừng, xã Đức Hóa, huyện Tuyên Hóa</t>
  </si>
  <si>
    <t>30/2017/HNGĐ-ST ngày 27/9/2017</t>
  </si>
  <si>
    <t>136/26.01.2018</t>
  </si>
  <si>
    <t>Cấp dưỡng nuôi con 700.000đ/tháng</t>
  </si>
  <si>
    <t>05.9.2019</t>
  </si>
  <si>
    <t>04/13.3.2018</t>
  </si>
  <si>
    <t>Nguyễn Văn Lịch</t>
  </si>
  <si>
    <t>thôn 1, xã Thanh Thạch, huyện Tuyên Hóa</t>
  </si>
  <si>
    <t>01/2016/HSST ngày 26/01/2016 của TAND huyện Minh Hóa</t>
  </si>
  <si>
    <t>05/09.01.2018</t>
  </si>
  <si>
    <t>án phí: 1.05.000đ</t>
  </si>
  <si>
    <t>03/13.3.2018</t>
  </si>
  <si>
    <t>Võ Thành Đạt</t>
  </si>
  <si>
    <t>thôn Minh Cầm Trang, xã Phong Hóa, huyện Tuyên Hóa</t>
  </si>
  <si>
    <t>03/2016/KDTM-ST ngày 29/02/2016 của TAND huyện Tuyên Hóa</t>
  </si>
  <si>
    <t>149/13.3.2017</t>
  </si>
  <si>
    <t>trả nợ NHNN &amp; PTNT huyện Tuyên Hóa số tiền: 54.203.000</t>
  </si>
  <si>
    <t>05/30.5.2018</t>
  </si>
  <si>
    <t>Cao Xuân Hoài</t>
  </si>
  <si>
    <t>thôn Hà Thâu, xã Văn Hóa, huyện Tuyên Hóa</t>
  </si>
  <si>
    <t>41/2015/HSST ngày 23/9/2015 của TAND TX Ba Đồn</t>
  </si>
  <si>
    <t>46/10.11.2015</t>
  </si>
  <si>
    <t>Án phí HSST: 200.000đ và tiền phạt 10.000.000đ</t>
  </si>
  <si>
    <t>15/12/2017</t>
  </si>
  <si>
    <t>05/07.6.2016</t>
  </si>
  <si>
    <t>Cao Xuân Lệ</t>
  </si>
  <si>
    <t>thôn Xuân Sơn, xã Văn Hóa, huyện Tuyên Hóa</t>
  </si>
  <si>
    <t>10/2014/QĐST-HNGĐ ngày 03/01/2014 của TAND huyện Tuyên Hóa</t>
  </si>
  <si>
    <t>74/05.12.2016</t>
  </si>
  <si>
    <t>Cấp dưỡng nuôi con 500.000đ/tháng</t>
  </si>
  <si>
    <t>14/02/2019</t>
  </si>
  <si>
    <t>12/07.8.2017</t>
  </si>
  <si>
    <t>216/07.6.2018</t>
  </si>
  <si>
    <t>28/10.9.2020</t>
  </si>
  <si>
    <t>23/ 15.10.2019</t>
  </si>
  <si>
    <t>Trả nợ vay cho Ngân hàng Việt Nam Thịnh Vượng số tiền: 496.942.446 đồng</t>
  </si>
  <si>
    <t>17/03.7.2020</t>
  </si>
  <si>
    <t>02/2017/QĐST-TCDS ngày 06.9.2017 của TAND huyện Tuyên Hóa</t>
  </si>
  <si>
    <t>43/ 04.10.2017</t>
  </si>
  <si>
    <t>Án phí 1.190.000 đồng</t>
  </si>
  <si>
    <t>21/14.9.2018</t>
  </si>
  <si>
    <t>APDSST: 
7.593.973đ</t>
  </si>
  <si>
    <t>AP KDTMST: 
16.662.037đ</t>
  </si>
  <si>
    <t>Thu, Dũng</t>
  </si>
  <si>
    <t>xã Cảnh Dương, huyện Quảng Trạch</t>
  </si>
  <si>
    <t>02/18.4.2013</t>
  </si>
  <si>
    <t>322/30.5.2013</t>
  </si>
  <si>
    <t>Án phí: 12.073.048 đồng</t>
  </si>
  <si>
    <t>09/3//2018</t>
  </si>
  <si>
    <t>03/12.3.2018</t>
  </si>
  <si>
    <t>Nguyễn Tuấn Anh</t>
  </si>
  <si>
    <t>thôn 6, xã Quảng Thạch</t>
  </si>
  <si>
    <t>09/HSST-18/3/2019</t>
  </si>
  <si>
    <t>275/02.5.2019</t>
  </si>
  <si>
    <t>Tiền phạt: 13.500.000 đ</t>
  </si>
  <si>
    <t>Chấp, Hồng</t>
  </si>
  <si>
    <t>Thôn Hưng Lộc, xã Quảng Hưng</t>
  </si>
  <si>
    <t>108DSST-29/5/2017</t>
  </si>
  <si>
    <t>Trả nợ: 29.000.000 đ</t>
  </si>
  <si>
    <t>Trần Sỹ Hùng</t>
  </si>
  <si>
    <t>Thôn Trường Xuân, xã Phù Hóa, Quảng Trạch</t>
  </si>
  <si>
    <t>219/HSPT ngày 25/6/2012</t>
  </si>
  <si>
    <t>279/11.9.2017</t>
  </si>
  <si>
    <t>Bồi thường,  Cấp dưỡng
71.500.000đ</t>
  </si>
  <si>
    <t>17/20.9.2017</t>
  </si>
  <si>
    <t>Thôn Hướng Phương, xã Quảng Phương, Quảng Trạch</t>
  </si>
  <si>
    <t>57/2017/HSST
ngày 11/8/2017</t>
  </si>
  <si>
    <t>Án phí: 790.000 đ</t>
  </si>
  <si>
    <t>60/03.01.2018</t>
  </si>
  <si>
    <t>Bồi thường 11.800.000 đ</t>
  </si>
  <si>
    <t>01/28.02.2018</t>
  </si>
  <si>
    <t>34/HSST
15/.11.2018</t>
  </si>
  <si>
    <t>184/04.01.2019</t>
  </si>
  <si>
    <t>Nộp sung công
645.878.182 đ</t>
  </si>
  <si>
    <t>75/28.6.2019</t>
  </si>
  <si>
    <t>Kinh Tân, Cảnh Hóa, Quảng Trạch</t>
  </si>
  <si>
    <t>13/TCDS-ST
25.7.2018</t>
  </si>
  <si>
    <t>44/02.11.2018</t>
  </si>
  <si>
    <t>Trả nợ vay: 35.129.329 đ</t>
  </si>
  <si>
    <t>72/21.6.2019</t>
  </si>
  <si>
    <t>16/TCDS-ST
26/7/2018</t>
  </si>
  <si>
    <t>39/02.11.2018</t>
  </si>
  <si>
    <t>Trả nợ vay: 34.658.113  đ</t>
  </si>
  <si>
    <t>71/30.5.2019</t>
  </si>
  <si>
    <t>Cấp dưỡng nuôi 02 cháu con người bị hại là Lê Vương Thành (sinh ngày 15.5.2004) và cháu Lê Vương Thị Thư (sinh ngày 09.3.2006) số tiền 650.000đ/cháu từ tháng 10/2015 đến khi các cháu đủ 18 tuổi.
15.100.000 đ</t>
  </si>
  <si>
    <t>Nguyễn Anh Tuấn
Lê Xuân Trường
Văn Tuyên</t>
  </si>
  <si>
    <t>Nguyễn Thị Hằng
Nguyễn Thế Anh</t>
  </si>
  <si>
    <t>Thôn Kinh Tân, xã Cảnh Hóa, Quảng Trạch</t>
  </si>
  <si>
    <t>15/TCDS-ST
26/7/2018</t>
  </si>
  <si>
    <t>Trả nợ: 34.965.537</t>
  </si>
  <si>
    <t>Án phí 1.750.000
 mỗi người nộp 875.000đ</t>
  </si>
  <si>
    <t>Án phí 1.174.000
mỗi người nộp 587.000đ</t>
  </si>
  <si>
    <t>Án phí 750.000
mỗi người nộp 375.000đ</t>
  </si>
  <si>
    <t>Án phí 2.405.500
mỗi người nộp 1.202.750đ</t>
  </si>
  <si>
    <t>Án phí 487.500
mỗi người nộp 243.750đ</t>
  </si>
  <si>
    <t>Án phí 436.000
mỗi người nộp 218.000đ</t>
  </si>
  <si>
    <t>Án phí 500.000
mỗi người nộp 250.000đ</t>
  </si>
  <si>
    <t>Án phí 708.000
mỗi người nộp 354.000đ</t>
  </si>
  <si>
    <t>Án phí  200.000đ</t>
  </si>
  <si>
    <t>Án phí 874.000đ</t>
  </si>
  <si>
    <t>Án phí  181.000đ</t>
  </si>
  <si>
    <t>Án phí 1.092.000
mỗi người nộp 546.000đ</t>
  </si>
  <si>
    <t>Án phí 674.000
mỗi người nộp 337.000đ</t>
  </si>
  <si>
    <t>Án phí 979.000
mỗi người nộp 489.500đ</t>
  </si>
  <si>
    <t>Án phí 845.000
mỗi người nộp 422.500đ</t>
  </si>
  <si>
    <t>Án phí 1.350.500
mỗi người nộp 650.250đ</t>
  </si>
  <si>
    <t>Án phí 518.500
mỗi người nộp 259.250đ</t>
  </si>
  <si>
    <t>Án phí 686.000
mỗi người nộp 343.000đ</t>
  </si>
  <si>
    <t>Án phí 450.000
mỗi người nộp 225.000đ</t>
  </si>
  <si>
    <t>Án phí 420.000
 mỗi người nộp 210.000đ</t>
  </si>
  <si>
    <t>Án phí  187.500đ</t>
  </si>
  <si>
    <t>Trả nợ cho ông Đặng Ngọc Muôn
2.091.203</t>
  </si>
  <si>
    <t xml:space="preserve">Nguyễn Văn Cương
</t>
  </si>
  <si>
    <t>16/18.7.2014</t>
  </si>
  <si>
    <t>Án phí: 5.851.600</t>
  </si>
  <si>
    <t>24/27.7.2015</t>
  </si>
  <si>
    <t>Võ Văn Thịnh</t>
  </si>
  <si>
    <t>Quảng Xuân, Quảng Trạch, Quảng Bình</t>
  </si>
  <si>
    <t>142/HSPT ngày 14/4/2018</t>
  </si>
  <si>
    <t>195/01.8.2018</t>
  </si>
  <si>
    <t>Án phí: 5.650.000</t>
  </si>
  <si>
    <t>27/23.8.2018</t>
  </si>
  <si>
    <t>Hoàng Thị Lự</t>
  </si>
  <si>
    <t>Quảng Hưng, Quảng Trạch, Quảng Bình</t>
  </si>
  <si>
    <t>12/DSST Ngày 21.7.2017</t>
  </si>
  <si>
    <t>270/28.8.2017</t>
  </si>
  <si>
    <t>Án phí: 7.425.000</t>
  </si>
  <si>
    <t>16/19.9.2017</t>
  </si>
  <si>
    <t>Nguyễn Viện</t>
  </si>
  <si>
    <t>04/HSST ngày 17/01/2019</t>
  </si>
  <si>
    <t>246/18.3.2019</t>
  </si>
  <si>
    <t>Sung công: 24.000.000</t>
  </si>
  <si>
    <t>76/05.7.2019</t>
  </si>
  <si>
    <t>Nguyễn Văn Luận</t>
  </si>
  <si>
    <t>Thôn 2, Hạ Trạch, huyện Bố Trạch, tỉnh Quảng Bình</t>
  </si>
  <si>
    <t>Án phí 1.734.000đ</t>
  </si>
  <si>
    <t>08/28.02.2018</t>
  </si>
  <si>
    <t>Đổ Xuân Hiếu và Trần Trọng Hiếu</t>
  </si>
  <si>
    <t>Án phí: 24.975.000đ</t>
  </si>
  <si>
    <t>290/18.4.2019</t>
  </si>
  <si>
    <t>Án phí: 2.085.000đ</t>
  </si>
  <si>
    <t>09/14.6.2019</t>
  </si>
  <si>
    <t>75/01.11.2016</t>
  </si>
  <si>
    <t>Trả nợ: 326.731.000đ</t>
  </si>
  <si>
    <t>Hoàng Trung Kiên</t>
  </si>
  <si>
    <t>279/16.04.2019</t>
  </si>
  <si>
    <t>Nguyễn Ngọc Quý</t>
  </si>
  <si>
    <t>Thôn 8, xã Đồng Trạch, huyện Bố Trạch, tỉnh Quảng Bình</t>
  </si>
  <si>
    <t>Án phí 5.815.226đ</t>
  </si>
  <si>
    <t>10/28.3.2018</t>
  </si>
  <si>
    <t>Nguyễn Thị Hoa</t>
  </si>
  <si>
    <t>Trả nợ 239.778.000đ</t>
  </si>
  <si>
    <t>16/08.9.2017</t>
  </si>
  <si>
    <t>Trả nợ  lãi phát sinh 1.340.835đ</t>
  </si>
  <si>
    <t>11/28.3.2018</t>
  </si>
  <si>
    <t>Thôn Bắc Duyệt, xã Hải Phú, huyện Bố Trạch, tỉnh Quảng Bình</t>
  </si>
  <si>
    <t>Thôn 3, xã Đồng Trạch, huyện Bố Trạch, tỉnh Quảng Bình</t>
  </si>
  <si>
    <t>Án phí: 1.120.000đ</t>
  </si>
  <si>
    <t>Án phí: 3.409.000đ</t>
  </si>
  <si>
    <t xml:space="preserve"> Thôn Sao Sa, xã Nam Trạch, huyện Bố Trạch, tỉnh Quảng Bình</t>
  </si>
  <si>
    <t>15/8/2019</t>
  </si>
  <si>
    <t>Thông Phúc Tự Tây, xã Đại Trạch, huyện Bố Trạch, tỉnh Quảng Bình</t>
  </si>
  <si>
    <t>Thôn Phúc Tự Tây, xã Đại Trạch, huyện Bố Trạch, tỉnh Quảng Bình</t>
  </si>
  <si>
    <t>237/06.02.2017</t>
  </si>
  <si>
    <t>Tiểu khu 6, thị trấn NT Việt Trung, huyện Bố Trạch, tỉnh Quảng Bình</t>
  </si>
  <si>
    <t>311/19.4.2016</t>
  </si>
  <si>
    <t>24/7/2018</t>
  </si>
  <si>
    <t>24/04.8.2016</t>
  </si>
  <si>
    <t>Thôn Phương Hạ, xã Đại Trạch, huyện Bố Trạch, tỉnh Quảng Bình</t>
  </si>
  <si>
    <t>393/06.6.2016</t>
  </si>
  <si>
    <t>264/03.6.2015</t>
  </si>
  <si>
    <t>44/27.8.2015</t>
  </si>
  <si>
    <t>Thôn Đại Nam 1, xã Đại Trạch, huyện Bố Trạch, tỉnh Quảng Bình</t>
  </si>
  <si>
    <t>04/02.10.2015</t>
  </si>
  <si>
    <t>14/9/2017</t>
  </si>
  <si>
    <t>03/18.1.2016</t>
  </si>
  <si>
    <t>Tiểu khu 2, thị trấn NT Việt Trung, huyện Bố Trạch, tỉnh Quảng Bình</t>
  </si>
  <si>
    <t>284/02.7.2015</t>
  </si>
  <si>
    <t>34/17.8.2015</t>
  </si>
  <si>
    <t>234/26.4.2013</t>
  </si>
  <si>
    <t>21/8/2017</t>
  </si>
  <si>
    <t>Tiểu khu Hữu Nghị, thị trấn NT Việt Trung, huyện Bố Trạch, tỉnh Quảng Bình</t>
  </si>
  <si>
    <t>308/05.8.2014</t>
  </si>
  <si>
    <t>195/06.3.2015</t>
  </si>
  <si>
    <t>28/5/2020</t>
  </si>
  <si>
    <t>356/27.8.2015</t>
  </si>
  <si>
    <t>Tiểu khu 10, thị trấn Hoàn Lão, huyện Bố Trạch, tỉnh Quảng Bình</t>
  </si>
  <si>
    <t>113/06.01.2014</t>
  </si>
  <si>
    <t>31/8/2017</t>
  </si>
  <si>
    <t>Thôn Lý Nhân, xã Đại Trạch, huyện Bố Trạch, tỉnh Quảng Bình</t>
  </si>
  <si>
    <t>26/8/2020</t>
  </si>
  <si>
    <t>25/8/2020</t>
  </si>
  <si>
    <t>Thôn Nam Hồng, xã Nhân Trạch, huyện Bố Trạch, tỉnh Quảng Bình</t>
  </si>
  <si>
    <t>14/9/2020</t>
  </si>
  <si>
    <t>19/15.9.2020</t>
  </si>
  <si>
    <t>412/15.7.2019</t>
  </si>
  <si>
    <t>17/15.9.2020</t>
  </si>
  <si>
    <t>23/16.10.2019</t>
  </si>
  <si>
    <t>18/15.9.2020</t>
  </si>
  <si>
    <t xml:space="preserve">Hoàng Trọng Thái 
</t>
  </si>
  <si>
    <t>Thôn Tây, xã Vạn Trạch, huyện Bố Trạch, tỉnh Quảng Bình</t>
  </si>
  <si>
    <t>Án phí 13.721.000đ</t>
  </si>
  <si>
    <t xml:space="preserve">Hoàng Trọng Thái
</t>
  </si>
  <si>
    <t xml:space="preserve"> Thôn Tây, xã Vạn Trạch, huyện Bố Trạch, tỉnh Quảng Bình</t>
  </si>
  <si>
    <t>Thôn 1, Bàng, xã HòaTrạch, huyện Bố Trạch, tỉnh Quảng Bình</t>
  </si>
  <si>
    <t>Thôn Tân Nẫm, xã Cự Nẫm, huyện Bố Trạch, tỉnh Quảng Bình</t>
  </si>
  <si>
    <t xml:space="preserve">Nguyễn Thị Xuân+ Tám
</t>
  </si>
  <si>
    <t>ThônThanh Xuân, xã Thanh Trạch, huyện Bố Trạch, tỉnh Quảng Bình</t>
  </si>
  <si>
    <t>Thôn Sõi , xã Vạn Trạch, huyện Bố Trạch, tỉnh Quảng Bình</t>
  </si>
  <si>
    <t>Thôn Sen, xã HòaTrạch, huyện Bố Trạch, tỉnh Quảng Bình</t>
  </si>
  <si>
    <t>Công ty TNHH KDTH Phúc Hưng</t>
  </si>
  <si>
    <t>Thôn Sông Chứa, xã HòaTrạch, huyện Bố Trạch, tỉnh Quảng Bình</t>
  </si>
  <si>
    <t>14 Người Công Ty Vinacafe Quảng Trị</t>
  </si>
  <si>
    <t>Khương Sơn, Cự nẫm, Bố Trạch, Quảng Bình</t>
  </si>
  <si>
    <t>Nguyễn Văn Thông cùng đồng bọn</t>
  </si>
  <si>
    <t>Thôn Bàng,  xã Hòa Trạch, huyện Bố Trạch, tỉnh Quảng Bình</t>
  </si>
  <si>
    <t>11/09.8.2017</t>
  </si>
  <si>
    <t>292/07.7.2015</t>
  </si>
  <si>
    <t>01/03.8.2015</t>
  </si>
  <si>
    <t>Nguyễn Thị Sen-Hạnh</t>
  </si>
  <si>
    <t>144/08.12.2016</t>
  </si>
  <si>
    <t xml:space="preserve">Nguyễn Thị Thu Hà và Đoàn Quốc Lâm 
</t>
  </si>
  <si>
    <t>Tiểu khu 9, thị trấn Hoàn Lão, huyện Bố Trạch, tỉnh Quảng Bình</t>
  </si>
  <si>
    <t>thôn Chày Lập, xã Phúc Trạch, huyện Bố Trạch, tỉnh Quảng Bình</t>
  </si>
  <si>
    <t xml:space="preserve">
Mai Hữu Ngọc 
</t>
  </si>
  <si>
    <t>thôn Cù Lạc, xã Sơn Trạch, huyện Bố Trạch, tỉnh Quảng Bình</t>
  </si>
  <si>
    <t xml:space="preserve">Công ty TNHH Xây dựng 559 
</t>
  </si>
  <si>
    <t xml:space="preserve">Tiều khu 1, thị trấn Hoàn Lão, huyện Bố Trạch, tỉnh Quảng Bình </t>
  </si>
  <si>
    <t>thôn Đại Nam 1, xã Đại Trạch, huyện Bố Trạch, tỉnh Quảng Bình</t>
  </si>
  <si>
    <t>13/02.8.2019</t>
  </si>
  <si>
    <t>thôn 5, xã Xuân Trạch, huyện Bố Trạch, tỉnh Quảng Bình</t>
  </si>
  <si>
    <t>thôn 1 Kim Bảng, xã Minh Hóa, huyện Minh Hóa, tỉnh Quảng Bình</t>
  </si>
  <si>
    <t>09/21.3.2018</t>
  </si>
  <si>
    <t>Tiều khu 1, thị trấn Hoàn Lão, huyện Bố Trạch, tỉnh Quảng Bình</t>
  </si>
  <si>
    <t>15/25.8.2017</t>
  </si>
  <si>
    <t>Tiểu khu 12, thị trấn Hoàn Lão, huyện Bố Trạch, tỉnh Quảng Bình</t>
  </si>
  <si>
    <t>Bản Cồn Roàng, xã Thượng Trạch, huyện Bố Trạch, tỉnh Quảng Bình</t>
  </si>
  <si>
    <t>thôn Đông Sơn, xã Cự Nẫm, huyện Bố Trạch, tỉnh Quảng Bình</t>
  </si>
  <si>
    <t>07/12.6.2019</t>
  </si>
  <si>
    <t>08/12.6.2019</t>
  </si>
  <si>
    <t>thôn Trung Đức, xã Đức Trạch, huyện Bố Trạch, tỉnh Quảng Bình.</t>
  </si>
  <si>
    <t>Nguyễn Thanh Phượng và Nguyễn Thị Hường</t>
  </si>
  <si>
    <t>Trần Anh Nam</t>
  </si>
  <si>
    <t>16/15.9.2020</t>
  </si>
  <si>
    <t>Phạm Thị Mẫu</t>
  </si>
  <si>
    <t>02/14.6.2018 của TAND huyện Quảng Ninh</t>
  </si>
  <si>
    <t>126/01.3.2016</t>
  </si>
  <si>
    <t>Bồi thường cho Lê Thị Kim Bình 11.500.000đồng</t>
  </si>
  <si>
    <t>17/21.7.2019</t>
  </si>
  <si>
    <t>Hà Công Nam</t>
  </si>
  <si>
    <t>Thôn Võ Tân, xã Xuân Ninh, huyện Quảng Ninh</t>
  </si>
  <si>
    <t>30/06.6.2018 của TAND huyện Quảng Ninh</t>
  </si>
  <si>
    <t>53/13.11.2018</t>
  </si>
  <si>
    <t>Cấp dưỡng nuôi con mỗi tháng 500.000đồng từ tháng 7/2018 đến 9/2019 (7.500.000đ)</t>
  </si>
  <si>
    <t>12.7.2019</t>
  </si>
  <si>
    <t>10/17.7.2019</t>
  </si>
  <si>
    <t>Thôn Phú vinh, xã Duy Ninh, huyện Quảng Ninh</t>
  </si>
  <si>
    <t>01/QĐST-DS ngày 06/5/2020 Toà án ND huyện Quảng Ninh</t>
  </si>
  <si>
    <t>Án phí dân sự ST 550.000đ</t>
  </si>
  <si>
    <t>02/QĐST-DS ngày 06/5/2020 Toà án ND huyện Quảng Ninh</t>
  </si>
  <si>
    <t>Án phí dân sự ST 1.000.000đ</t>
  </si>
  <si>
    <t>03/QĐST-DS ngày 06/5/2020 Toà án ND huyện Quảng Ninh</t>
  </si>
  <si>
    <t>Án phí dân sự ST 775.000đ</t>
  </si>
  <si>
    <t>08/QĐST-DS ngày 15/5/2020 Toà án ND huyện Quảng Ninh</t>
  </si>
  <si>
    <t>190/03.6.2020</t>
  </si>
  <si>
    <t>Án phí dân sự ST 1.350.000đ</t>
  </si>
  <si>
    <t>06/QĐST-DS ngày 15/5/2020 Toà án ND huyện Quảng Ninh</t>
  </si>
  <si>
    <t>192/03.6.2020</t>
  </si>
  <si>
    <t>Án phí dân sự ST 1.100.000đ</t>
  </si>
  <si>
    <t>09/QĐST-DS ngày 15/5/2020 Toà án ND huyện Quảng Ninh</t>
  </si>
  <si>
    <t>193/03.6.2020</t>
  </si>
  <si>
    <t>Án phí dân sự ST 950.000đ</t>
  </si>
  <si>
    <t>07/QĐST-DS ngày 15/5/2020 Toà án ND huyện Quảng Ninh</t>
  </si>
  <si>
    <t>194/03.6.2020</t>
  </si>
  <si>
    <t>Án phí dân sự ST 925.000đ</t>
  </si>
  <si>
    <t>14/QĐST-DS ngày 29/5/2020 Toà án ND huyện Quảng Ninh</t>
  </si>
  <si>
    <t>Án phí dân sự ST 3.150.000đ</t>
  </si>
  <si>
    <t>05/QĐST-DS ngày 13/5/2020 Toà án ND huyện Quảng Ninh</t>
  </si>
  <si>
    <t>Án phí dân sự ST 266.500đ</t>
  </si>
  <si>
    <t>12/QĐST-DS ngày 26/5/2020 Toà án ND huyện Quảng Ninh</t>
  </si>
  <si>
    <t>15/QĐST-DS ngày 29/5/2020 Toà án ND huyện Quảng Ninh</t>
  </si>
  <si>
    <t>Án phí dân sự ST 1.060.000đ</t>
  </si>
  <si>
    <t>13/QĐST-DS ngày 26/5/2020 Toà án ND huyện Quảng Ninh</t>
  </si>
  <si>
    <t>Án phí dân sự ST 875.000đ</t>
  </si>
  <si>
    <t>18/QĐST-DS ngày 09/6/2020 Toà án ND huyện Quảng Ninh</t>
  </si>
  <si>
    <t>19/QĐST-DS ngày 26//2020 Toà án ND huyện Quảng Ninh</t>
  </si>
  <si>
    <t>Án phí dân sự ST 600.000đ</t>
  </si>
  <si>
    <t>Võ Sỹ Phúc</t>
  </si>
  <si>
    <t>TK3, TT. Quán Hàu, H. Quảng Ninh, T.Quảng Bình</t>
  </si>
  <si>
    <t>25/16.10.2018</t>
  </si>
  <si>
    <t>Nộp tiền cấp dưỡng nuôi con cho bà Lê Thị Ánh Sương, số tiền chưa thi hành là 10.000.000đ.</t>
  </si>
  <si>
    <t>11/22.7.2019</t>
  </si>
  <si>
    <t>Trần Quang Tuấn</t>
  </si>
  <si>
    <t>thôn Hiển Lộc, xã Duy Ninh, Quảng Ninh, Quảng BÌnh</t>
  </si>
  <si>
    <t>04/13.01.2017 của TAND huyện Quảng Ninh</t>
  </si>
  <si>
    <t>142/09.6.2017</t>
  </si>
  <si>
    <t>Nộp tiền cấp dưỡng nuôi con cho bà Lê Thị Hương, số tiền chưa thi hành là 5.600.000đ.</t>
  </si>
  <si>
    <t>12/22.7.2019</t>
  </si>
  <si>
    <t>Nguyễn Mậu Thắng</t>
  </si>
  <si>
    <t>Đội 7, thôn Hiển Lộc, Duy Ninh, Quảng Ninh, Quảng Bình</t>
  </si>
  <si>
    <t>03/07.3.2019 của TAND
huyện Quảng Ninh</t>
  </si>
  <si>
    <t>152/23.4.2019</t>
  </si>
  <si>
    <t>Án phí: 3.450.000 đ</t>
  </si>
  <si>
    <t>13/22.7.2020</t>
  </si>
  <si>
    <t>Cty TNHH MTV CN tàu thủy Q.Bình</t>
  </si>
  <si>
    <t>TK5, TT.Quán Hàu, Quảng Ninh, Q.Bình</t>
  </si>
  <si>
    <t>01/30.6.2017  của TAND
huyện Quảng Ninh</t>
  </si>
  <si>
    <t>206/20.6.2019</t>
  </si>
  <si>
    <t>Trả nợ cho Cty TNHH CP khí Cnghiệp Nghệ An số tiền 1.299.017.007đ</t>
  </si>
  <si>
    <t>18/29.7.2019</t>
  </si>
  <si>
    <t>Thôn Nam Cổ Hiền, Hiền Ninh, Quảng Ninh, Quảng Bình</t>
  </si>
  <si>
    <t>287/03.8.2017 của TAND</t>
  </si>
  <si>
    <t>Trả nợ cho Trương Thị Kiều Trang số tiền 7.895.500 đ</t>
  </si>
  <si>
    <t>77/24.11.2016 TAND TP Đồng Hới</t>
  </si>
  <si>
    <t>214/24.3.2017</t>
  </si>
  <si>
    <t>Án phí: 465.000đ</t>
  </si>
  <si>
    <t>15.6.2017</t>
  </si>
  <si>
    <t>02/16.6.2017</t>
  </si>
  <si>
    <t>Án phí: 76.200.000đ</t>
  </si>
  <si>
    <t>Trả nợ cho ngân hàng Ngoại thương Việt Nam số tiền 115.257.000 đồng</t>
  </si>
  <si>
    <t>Trần Văn Đại</t>
  </si>
  <si>
    <t>Thôn Thạch Bàn, xã An Thủy, huyện Lệ Thủy</t>
  </si>
  <si>
    <t>51/14.11.2019 của TAND huyện Lệ Thủy</t>
  </si>
  <si>
    <t>159/16.01.2020</t>
  </si>
  <si>
    <t>Án phí: 200.000đ và Tiền phạt: 25.000.000đ</t>
  </si>
  <si>
    <t>31/17.7.2020</t>
  </si>
  <si>
    <t>Nguyễn Thế Tý</t>
  </si>
  <si>
    <t>Thôn Lộc An, xã An Thủy, huyện Lệ Thủy</t>
  </si>
  <si>
    <t>37/13.12.2016 của TAND huyện Lệ Thủy</t>
  </si>
  <si>
    <t>235/24.4.2020</t>
  </si>
  <si>
    <t>Bồi thường: 8.562.500đ</t>
  </si>
  <si>
    <t>33/17.7.2020</t>
  </si>
  <si>
    <t>Ngô Quang Bình</t>
  </si>
  <si>
    <t>Thôn Lộc Hạ, xã An Thủy, huyện Lệ Thủy</t>
  </si>
  <si>
    <t>39/05.11.2018 TAND Lệ Thủy</t>
  </si>
  <si>
    <t>126/26.12.2018</t>
  </si>
  <si>
    <t>09.9.2020</t>
  </si>
  <si>
    <t>40/09.9.2020</t>
  </si>
  <si>
    <t>Nguyễn Ngọc Sơn</t>
  </si>
  <si>
    <t>Thôn Lộc Thượng, xã An Thủy, huyện Lệ Thủy</t>
  </si>
  <si>
    <t>50/29.11.2019 TAND huyện Lệ Thủy</t>
  </si>
  <si>
    <t>149/16.01.2020</t>
  </si>
  <si>
    <t>41/09.9.2020</t>
  </si>
  <si>
    <t>Lê Gia Khương</t>
  </si>
  <si>
    <t>29/22.8.2018 TAND Lệ Thủy</t>
  </si>
  <si>
    <t>21/04.10.2018</t>
  </si>
  <si>
    <t>42/09.9.2020</t>
  </si>
  <si>
    <t>21.9.2020</t>
  </si>
  <si>
    <t>Dương Công Huynh</t>
  </si>
  <si>
    <t>Thôn Tân Hòa, xã Ngư Thủy Bắc, huyện Lệ Thủy</t>
  </si>
  <si>
    <t>444/23.8.2019 TAND Thủ Dầu Một, Bình Dương</t>
  </si>
  <si>
    <t>341/21.8.2020</t>
  </si>
  <si>
    <t>Cấp dưỡng nuôi con: 25.000.000đ</t>
  </si>
  <si>
    <t>46/22.9.2020</t>
  </si>
  <si>
    <t>Công ty CP Giấy QB</t>
  </si>
  <si>
    <t>01/17.01.2017 của TAND huyện Lệ Thủy</t>
  </si>
  <si>
    <t>38/04.10.2017</t>
  </si>
  <si>
    <t>Trả nợ cho Công ty Điện lực Miền Trung:282.266.128đ</t>
  </si>
  <si>
    <t>01.3.2019</t>
  </si>
  <si>
    <t>01/02.4.2018</t>
  </si>
  <si>
    <t>Đặng Hoàng Lan Hương</t>
  </si>
  <si>
    <t>Thị trấn Kiến Giang, huyện lệ Thủy, tỉnh Quảng Bình</t>
  </si>
  <si>
    <t>317/25.5.2018 của TA cấp cao tại Hà Nội</t>
  </si>
  <si>
    <t>113/13.12.2018</t>
  </si>
  <si>
    <t>Án phí: 24.700.000 đ</t>
  </si>
  <si>
    <t>13.5.2020</t>
  </si>
  <si>
    <t>08/28.12.2018</t>
  </si>
  <si>
    <t>Đổ Thiên Hòa</t>
  </si>
  <si>
    <t>32/20.9.2018 của TAND huyện Lệ Thủy</t>
  </si>
  <si>
    <t>100/03.12.2018</t>
  </si>
  <si>
    <t>Án phí: 990.000 đ</t>
  </si>
  <si>
    <t>12.8.2020</t>
  </si>
  <si>
    <t>17/24.4.2019</t>
  </si>
  <si>
    <t>Lê Văn Vệ - Bùi Thị Bông</t>
  </si>
  <si>
    <t>11/30.8.2018 của TÁN tỉnh Quảng Bình</t>
  </si>
  <si>
    <t>28/04.10.2018</t>
  </si>
  <si>
    <t>Án phí: 66.380.920đ</t>
  </si>
  <si>
    <t>24.4.2020</t>
  </si>
  <si>
    <t>24/27.6.2019</t>
  </si>
  <si>
    <t>Nguyễn Văn Cảnh</t>
  </si>
  <si>
    <t>Thôn 5, Lộc Thủy, huyện Lệ Thủy, tỉnh Quảng Bình</t>
  </si>
  <si>
    <t>21/05.7.2016 của TAND huyện Đắc Đoa, Gia Lai</t>
  </si>
  <si>
    <t>82/22.11.2016</t>
  </si>
  <si>
    <t>Bồi thường cho Vũ Văn Hướng: 7.000.000đ</t>
  </si>
  <si>
    <t>18.4.2019</t>
  </si>
  <si>
    <t>02/17.4.2018</t>
  </si>
  <si>
    <t>Đào Hữu Ngọc</t>
  </si>
  <si>
    <t>Đội 5, Tuy Lộc, Lộc Thủy, huyện Lệ Thủy, tỉnh Quảng Bình</t>
  </si>
  <si>
    <t>92/30.12.14 của TAND huyện Lệ Thủy</t>
  </si>
  <si>
    <t>178/12.02.2018</t>
  </si>
  <si>
    <t>Cấp dưỡng cháu Đào Thị Như Phương sinh ngày 01.8.2003, bắt đầu từ 10/2017 đến hết tháng 9/2018 mỗi tháng 1.000.000đ</t>
  </si>
  <si>
    <t>06.5.2019</t>
  </si>
  <si>
    <t>18/07.5.2019</t>
  </si>
  <si>
    <t>Trần Quốc Tường</t>
  </si>
  <si>
    <t>thôn Nam Thiện, xã Dương Thủy, huyện Lệ Thủy</t>
  </si>
  <si>
    <t>04/04.5.2018 của TAND huyện Lệ Thủy</t>
  </si>
  <si>
    <t>50/22.10.2018</t>
  </si>
  <si>
    <t>Trả nợ cho Trần Văn Công, Phan Thị Nhi: 90.000.000đ</t>
  </si>
  <si>
    <t>27/02.8.2019</t>
  </si>
  <si>
    <t>Nguyễn Văn Minh</t>
  </si>
  <si>
    <t>Thôn 2, xã Hoa Thủy, huyện Lệ Thủy</t>
  </si>
  <si>
    <t>86/21.3.2018 của TAND huyện Lệ Thủy</t>
  </si>
  <si>
    <t>215/18.3.2019</t>
  </si>
  <si>
    <t>Án phí: 758.000đ</t>
  </si>
  <si>
    <t>22/14.6.2019</t>
  </si>
  <si>
    <t>Thôn Thuận Vinh, xã Thuận Đức, thành phố Đồng Hới</t>
  </si>
  <si>
    <t>14/29.6.2019 của TAND thành phố Đồng Hới</t>
  </si>
  <si>
    <t>786/8.8.2019</t>
  </si>
  <si>
    <t>Án phí: 11.043.000đ</t>
  </si>
  <si>
    <t>17.9.2020</t>
  </si>
  <si>
    <t>78/17.9.2020</t>
  </si>
  <si>
    <t>Phan Thị Mỹ Diệu</t>
  </si>
  <si>
    <t>Phạm Văn Tuynh và Trần Thị Đào</t>
  </si>
  <si>
    <t>Số 28 Bà Triệu, phường Đồng Phú, thành phố Đồng Hới</t>
  </si>
  <si>
    <t>10/14.8.2018 của TAND thành phố Đồng Hới</t>
  </si>
  <si>
    <t>411/26.2.2019</t>
  </si>
  <si>
    <t>Trả nợ cho Ngân hàng Nông nghiệp và PTNT số tiền 776.747.191đ</t>
  </si>
  <si>
    <t>23.9.2020</t>
  </si>
  <si>
    <t>79/25.9.2020</t>
  </si>
  <si>
    <t>Trần Thị Hồng</t>
  </si>
  <si>
    <t>Số 27 Lê Văn Hưu, phường Đồng Hải, thành phố Đồng Hới</t>
  </si>
  <si>
    <t>07/17.4.2019 của TAND thành phố Đồng Hới</t>
  </si>
  <si>
    <t>607/30.5.2019</t>
  </si>
  <si>
    <t>án phí: 61.590.450đ</t>
  </si>
  <si>
    <t>Hà Thị Thu Hiền</t>
  </si>
  <si>
    <t>671/20.6.2019</t>
  </si>
  <si>
    <t>Tiền phạt: 8.000.000đ</t>
  </si>
  <si>
    <t>Hoàng Thị Hiên</t>
  </si>
  <si>
    <t>TDP 2, Bắc Lý, thành phố Đồng Hới, tỉnh Quảng Bình</t>
  </si>
  <si>
    <t>670/20.6.2019</t>
  </si>
  <si>
    <t>Tiền phạt: 11.000.000đ</t>
  </si>
  <si>
    <t>82/25.9.2020</t>
  </si>
  <si>
    <t>81/25.9.2020</t>
  </si>
  <si>
    <t>80/25.9.2020</t>
  </si>
  <si>
    <t>14/14.3.2018 của TAND thành phố Đồng Hới</t>
  </si>
  <si>
    <t>474/4.5.2018</t>
  </si>
  <si>
    <t>Tiền phạt: 9.500.000đ</t>
  </si>
  <si>
    <t>83/25.9.2020</t>
  </si>
  <si>
    <t>Phạm Văn Hiếu</t>
  </si>
  <si>
    <t>Thôn Đồng Giang, xã Đồng Hoá, huyện Tuyên Hoá</t>
  </si>
  <si>
    <t>47/19.2.2020 của TAND cấp cao TP Hồ Chí Minh</t>
  </si>
  <si>
    <t>199/4.8.2020</t>
  </si>
  <si>
    <t>Aán phí: 23.480.000đ</t>
  </si>
  <si>
    <t>30.9.2020</t>
  </si>
  <si>
    <t>01/05.10.2020</t>
  </si>
  <si>
    <t>232/25.8.2020</t>
  </si>
  <si>
    <t>Bồi thường cho bà Trần Thị Hiền, Vũ thị Loan, Lê Xuân Thanh số tiền 477.000.000đ</t>
  </si>
  <si>
    <t>02/05.10.2020</t>
  </si>
  <si>
    <t>Nguyễn Ngọc Hanh</t>
  </si>
  <si>
    <t>18/20.7.2020 của TAND huyện Lệ Thủy</t>
  </si>
  <si>
    <t>402/4.9.2020</t>
  </si>
  <si>
    <t>24.9.2020</t>
  </si>
  <si>
    <t>47/25.9.2020</t>
  </si>
  <si>
    <t>Phạm Xuân Hà</t>
  </si>
  <si>
    <t>17/24.2.2020 của TAND huyện Nhơn Trạch</t>
  </si>
  <si>
    <t>427/4.9.2020</t>
  </si>
  <si>
    <t>Án phí: 200.000đ và Tiền phạt: 12.300.000đ</t>
  </si>
  <si>
    <t>48/25.9.2020</t>
  </si>
  <si>
    <t>Lê Văn Quân</t>
  </si>
  <si>
    <t>04/7.7.2020 của TAND huyện Lệ Thuỷ</t>
  </si>
  <si>
    <t>407/4.9.2020</t>
  </si>
  <si>
    <t>Án phí: 3.129.236đ</t>
  </si>
  <si>
    <t>49/25.9.2020</t>
  </si>
  <si>
    <t>Hà Văn Bình</t>
  </si>
  <si>
    <t>Thôn Phù Lưu, xã Hưng Thuỷ, huyện Lệ Thuỷ</t>
  </si>
  <si>
    <t>14/9.5.2019 của TAND huyện Lệ Thuỷ</t>
  </si>
  <si>
    <t>333/10.7.2019</t>
  </si>
  <si>
    <t>51/25.9.2020</t>
  </si>
  <si>
    <t>Võ Huy Vương</t>
  </si>
  <si>
    <t>14/14.7.2020 của TAND huyện Lệ Thuỷ</t>
  </si>
  <si>
    <t>378/4.9.2020</t>
  </si>
  <si>
    <t>52/25.9.2020</t>
  </si>
  <si>
    <t>Nguyễn Tấn Luân</t>
  </si>
  <si>
    <t>Thôn Tương Trợ, xã Hưng Thuỷ, huyện Lệ Thuỷ</t>
  </si>
  <si>
    <t>14/8.5.2020 của TAND huyện Lệ Thuỷ</t>
  </si>
  <si>
    <t>327/7.7.2020</t>
  </si>
  <si>
    <t>Án phí: 200.000đ và Tiền phạt: 20.000.000đ</t>
  </si>
  <si>
    <t>53/25.9.2020</t>
  </si>
  <si>
    <t>Dương Viết Hải</t>
  </si>
  <si>
    <t>23/21.11.2019 của TAND huyện Giao Linh</t>
  </si>
  <si>
    <t>191/17.2.2020</t>
  </si>
  <si>
    <t>01/01.10.2020</t>
  </si>
  <si>
    <t>58/16.9.2019 của TAND huyện Quảng Trạch</t>
  </si>
  <si>
    <t>72/13.11.2019</t>
  </si>
  <si>
    <t>Án phí: 1.050.000đ</t>
  </si>
  <si>
    <t>02/01.10.2020</t>
  </si>
  <si>
    <t>Trần Đình Thuận</t>
  </si>
  <si>
    <t>thôn Linh Cận Sơn, xã Quảng Sơn, thị xã Ba Đồn</t>
  </si>
  <si>
    <t>23/2020/QĐST-HNGĐ ngày 18/3/2020 của TAND thị xã Ba Đồn</t>
  </si>
  <si>
    <t>05 / 7.10.2020</t>
  </si>
  <si>
    <t>Cấp dưỡng nuôi con mỗi tháng 1.000.000 đồng kể từ 10/2020 đến hết 9/2021</t>
  </si>
  <si>
    <t>01 / 12.01.2021</t>
  </si>
  <si>
    <t>03 / 07.10.2020</t>
  </si>
  <si>
    <t>Trả nợ 231.275.800 đồng</t>
  </si>
  <si>
    <t>02 / 12.01.2021</t>
  </si>
  <si>
    <t>Bùi Hữu Nghì, Hồ Thị Lề</t>
  </si>
  <si>
    <t>Số 162 đường Nguyễn Văn Cừ, phường Đức Ninh Đông, thành phố Đồng Hới</t>
  </si>
  <si>
    <t>08/23.5.2018 của TAND cấp cao tại Đà Nẵng</t>
  </si>
  <si>
    <t>88/15.1.2020</t>
  </si>
  <si>
    <t>Trả nợ cho Ngân hàng TMCP Việt Nam Thịnh Vượng</t>
  </si>
  <si>
    <t>11.12.2020</t>
  </si>
  <si>
    <t>01/15.12.2020</t>
  </si>
  <si>
    <t>Trần Trung Hiếu và Đinh Thị Thu Hoài</t>
  </si>
  <si>
    <t>Tiểu khu Lưu Thuận, thị trấn Đồng Lê, huyện Tuyên Hoá</t>
  </si>
  <si>
    <t>02/17.7.2020 của TAND huyện Tuyên Hoá</t>
  </si>
  <si>
    <t>206/4.8.2020</t>
  </si>
  <si>
    <t>Án phí: 17.929.037đ</t>
  </si>
  <si>
    <t>8.12.2020</t>
  </si>
  <si>
    <t>03/9.12.2020</t>
  </si>
  <si>
    <t>Phạm Ngọc Hoài</t>
  </si>
  <si>
    <t>Thôn Kim Sơn, xã Sơn Hoá, huyện Tuyên Hoá</t>
  </si>
  <si>
    <t>121/4.4.2014 của TAND thị xã Dĩ An, tỉnh Bình Dương</t>
  </si>
  <si>
    <t>04/6.10.2020</t>
  </si>
  <si>
    <t>31.12.2020</t>
  </si>
  <si>
    <t>04/04.1.2021</t>
  </si>
  <si>
    <t>Nguyễn Thị Hồng</t>
  </si>
  <si>
    <t>Thôn Dy Lộc, xã Quảng Tùng, huyện Quảng Trạch</t>
  </si>
  <si>
    <t>25/13.8.2019 của TAND huyện Quảng Trạch</t>
  </si>
  <si>
    <t>02/4.10.2019</t>
  </si>
  <si>
    <t>Sung công: 10.000.000đ</t>
  </si>
  <si>
    <t>01/17.12.2020</t>
  </si>
  <si>
    <t>Đinh Thế Thắng</t>
  </si>
  <si>
    <t>Tiểu khu 8, thị trấn Quy Đạt, huyện Minh Hoá</t>
  </si>
  <si>
    <t>28/28.12.2016 của TAND huyện Minh Hoá</t>
  </si>
  <si>
    <t>113/03.12.2020</t>
  </si>
  <si>
    <t>Bồi thường cho ông Hà Thanh Tuấn: 45.700.000đ</t>
  </si>
  <si>
    <t>15.01.2021</t>
  </si>
  <si>
    <t>01/29.01.2021</t>
  </si>
  <si>
    <t>Trần Đình Khanh</t>
  </si>
  <si>
    <t>27/17.11.2020 của TAND huyện Tuyên Hoá</t>
  </si>
  <si>
    <t>68/11.01.2021</t>
  </si>
  <si>
    <t>29.01.2021</t>
  </si>
  <si>
    <t>05/02.2.2021</t>
  </si>
  <si>
    <t>Nguyễn Thị Nguyên</t>
  </si>
  <si>
    <t>13/30.9.2020 của TAND huyện Quảng Trạch</t>
  </si>
  <si>
    <t>68/09.11.2020</t>
  </si>
  <si>
    <t>Án phí: 27.545.000đ</t>
  </si>
  <si>
    <t>26.2.2021</t>
  </si>
  <si>
    <t>03/26.2.2021</t>
  </si>
  <si>
    <t>01/7.10.2020</t>
  </si>
  <si>
    <t>Bồi thường thiệt hại cho ông Đinh Lâm Tới số tiền: 49.700.000đ</t>
  </si>
  <si>
    <t>01/27.01.2021</t>
  </si>
  <si>
    <t>13/10.10.2019</t>
  </si>
  <si>
    <t>Trần Minh Tuấn, Nguyễn Ngọc Phương, Nguyễn Văn Hướng và Lê Văn Minh, Lê Duy Thường, Phan Văn Lý, Trần Văn Cơ, Trần Văn Thoả, Hoàng Anh Tuấn.</t>
  </si>
  <si>
    <t>Nnguyễn Quang Vũ</t>
  </si>
  <si>
    <t>Thôn Tân Hoà, xã Tân Thuỷ, huyện Lệ Thuỷ</t>
  </si>
  <si>
    <t>256/28.9.2017 của TAND cấp cao tại Đà Nẵng</t>
  </si>
  <si>
    <t>152/8.12.2020</t>
  </si>
  <si>
    <t>Bồi thường cho ông Phạm Xuân Trường số tiền: 150.000.000đ</t>
  </si>
  <si>
    <t>8.1.2021</t>
  </si>
  <si>
    <t>01/27.1.2021</t>
  </si>
  <si>
    <t>Công ty TNHH Khánh Nam</t>
  </si>
  <si>
    <t>Số 155 Hà Huy Tập, phường Nam Lý, TP Đồng Hới, QB</t>
  </si>
  <si>
    <t>QĐ số 05/KDTM/22.5.2019 của TAND TP Đồng Hới</t>
  </si>
  <si>
    <t>260/25.12.2020</t>
  </si>
  <si>
    <t>05.4.2021</t>
  </si>
  <si>
    <t>01/07.4.2021</t>
  </si>
  <si>
    <t>Hoàng Văn Minh</t>
  </si>
  <si>
    <t>Thôn 1, xã Lộc Ninh, thành phố Đồng Hới, tỉnh Quảng Bình</t>
  </si>
  <si>
    <t>BA số 03/DSST/15.7.2020 của TAND TP Đồng Hới</t>
  </si>
  <si>
    <t>29/23.10.2020</t>
  </si>
  <si>
    <t>Án phí DSST: 33.134.044đồng</t>
  </si>
  <si>
    <t>06.4.2021</t>
  </si>
  <si>
    <t>02/07.4.2021</t>
  </si>
  <si>
    <t>Công ty TNHH Vật liệu Hoàng Yến</t>
  </si>
  <si>
    <t>Đường Tố Hữu, TDP 9, phường Nam Lý, TP Đồng Hới, QB</t>
  </si>
  <si>
    <t>BA số 05/KDTM/05.10.2018 của TAND TP Đồng Hới</t>
  </si>
  <si>
    <t>594/24.5.2019</t>
  </si>
  <si>
    <t>03/14.5.2021</t>
  </si>
  <si>
    <t>Thôn Đức Điền, xã Đức Ninh, thành phố Đồng Hới, QB</t>
  </si>
  <si>
    <t>QĐ số 10/KDTM/01.7.2019 của TAND TP Đồng Hới</t>
  </si>
  <si>
    <t>600/09.4.2020</t>
  </si>
  <si>
    <t>04/14.5.2021</t>
  </si>
  <si>
    <t>Nguyễn Xuân Thủy</t>
  </si>
  <si>
    <t>TDP 5, phường Nam Lý, thành phố Đồng Hới, QB</t>
  </si>
  <si>
    <t>BA số 62/HSPT/29.6.2020; TB số 1110/TB-TA ngày 11.12.2020 của TAND tỉnh Quảng Bình.</t>
  </si>
  <si>
    <t>215/11.12.2020</t>
  </si>
  <si>
    <t>Tịch thu, nộp vào NSNN: 5.684.429.000đồng</t>
  </si>
  <si>
    <t>05/14.5.2021</t>
  </si>
  <si>
    <t>Hoàng Anh Tiệp</t>
  </si>
  <si>
    <t>Số 19 Hà Huy Tập, phường Nam Lý, TP Đồng Hới, QB</t>
  </si>
  <si>
    <t>BA số 22/DSST/21.10.2020 của TAND TP Đồng Hới</t>
  </si>
  <si>
    <t>452/06.4.2021</t>
  </si>
  <si>
    <t>06/14.5.2021</t>
  </si>
  <si>
    <t>252/25.12.2020</t>
  </si>
  <si>
    <t>Án phí DSST: 1.791.000đồng</t>
  </si>
  <si>
    <t>07/14.5.2021</t>
  </si>
  <si>
    <t>Nguyễn Thanh Sơn</t>
  </si>
  <si>
    <t>Số 112 Nguyễn Văn Cừ, TDP 12, phường Nam Lý, TP Đồng Hới, QB</t>
  </si>
  <si>
    <t>BA số 18/DSST/01.10.2020 của TAND TP Đồng Hới</t>
  </si>
  <si>
    <t>251/25.12.2020</t>
  </si>
  <si>
    <t>08/14.5.2021</t>
  </si>
  <si>
    <t>BA số 18/DSST/21.10.2020 của TAND TP Đồng Hới</t>
  </si>
  <si>
    <t>188/02.12.2020</t>
  </si>
  <si>
    <t>Án phí: 28.362.000đồng</t>
  </si>
  <si>
    <t>09/14.5.2021</t>
  </si>
  <si>
    <t>Công ty TNHH Lâm sản Hải Minh</t>
  </si>
  <si>
    <t>Đường Phạm Văn Đồng, phường Đức Ninh Đông, TP Đồng Hới</t>
  </si>
  <si>
    <t>BA số 10/KDTM/24.12.2020 của TAND TP Đồng Hới</t>
  </si>
  <si>
    <t>412/15.3.2021</t>
  </si>
  <si>
    <t>Án phí KDTMST: 97.547.000đồng</t>
  </si>
  <si>
    <t>17/5/2021</t>
  </si>
  <si>
    <t>10/19.5.2021</t>
  </si>
  <si>
    <t>Số 50 Bùi Thị Xuân, phường Đồng Mỹ (nay là phường Đồng Hải) TP Đồng Hới, QB.</t>
  </si>
  <si>
    <t>BA số 07/DSST/21.8.2020 của TAND TP Đồng Hới</t>
  </si>
  <si>
    <t>52/06.11.2020</t>
  </si>
  <si>
    <t>Án phí KDTMST: 2.630.184.000đồng</t>
  </si>
  <si>
    <t>24/5/2021</t>
  </si>
  <si>
    <t>11/25.5.2021</t>
  </si>
  <si>
    <t>BA số 12/DSST/22.9.2020 của TAND TP Đồng Hới</t>
  </si>
  <si>
    <t>151/20.11.2020</t>
  </si>
  <si>
    <t>Án phí DSST: 10.169.846.000đồng</t>
  </si>
  <si>
    <t>12/25.5.2021</t>
  </si>
  <si>
    <t>290/21.01.2021</t>
  </si>
  <si>
    <t>13/25.5.2021</t>
  </si>
  <si>
    <t>Đặng Hoàng Việt và Lê Thị Loan</t>
  </si>
  <si>
    <t>Đường Đặng Thai Mai, TDP 6, phường Đồng Sơn, TP Đồng Hới</t>
  </si>
  <si>
    <t>BA số 25/DSST/23.10.2020 của TAND TP Đồng Hới</t>
  </si>
  <si>
    <t>254/25.12.2020</t>
  </si>
  <si>
    <t>Án phí DSST: 4.917.615.000đồng</t>
  </si>
  <si>
    <t>14/25.5.2021</t>
  </si>
  <si>
    <t>Phạm Thế Nhân và Lại Thị Thanh Vui</t>
  </si>
  <si>
    <t>BA số 14/DSST/28.9.2020 của TAND TP Đồng Hới</t>
  </si>
  <si>
    <t>153/20.11.2020</t>
  </si>
  <si>
    <t>Án phí DSST: 60.921.552.000đồng</t>
  </si>
  <si>
    <t>15/25.5.2021</t>
  </si>
  <si>
    <t>289/21.01.2021</t>
  </si>
  <si>
    <t>Trả nợ cho Ngân hàng TMCP Bưu điện Liên Việt tính đến ngày 23/10/2020 số tiền: 98.352.295đồng và tiền lãi.</t>
  </si>
  <si>
    <t>16/25.5.2021</t>
  </si>
  <si>
    <t>Trả nợ cho Ngân hàng TMCP Bưu điện Liên Việt tính đến ngày 22/9/2020 số tiền: 203.396.932đồng và tiền lãi.</t>
  </si>
  <si>
    <t>Trả nợ cho Ngân hàng TMCP Thịnh Vượng số tiền tính đến ngày 01/10/2020 số tiền: 609.057.495đồng và tiền lãi.</t>
  </si>
  <si>
    <t>Trả nợ cho Ngân hàng TMCP Bưu điện Liên Việt tính đến ngày 21/10/2020 số tiền: 35.834.418đồng và tiền lãi.</t>
  </si>
  <si>
    <t>Trả nợ cho Ngân hàng TMCP Việt Nam Thịnh Vượng số tiền: 752.975.217đồng và tiền lãi.</t>
  </si>
  <si>
    <t>Trả nợ cho Ngân hàng TMCP Việt Nam Thịnh Vượng số tiền: 399.081.313đồng và tiền lãi.</t>
  </si>
  <si>
    <t>Trả nợ cho Ngân hàng TMCP Việt Nam Thịnh Vượng số tiền tính đến ngày 14/5/2019: 4.104.230.233 đồng và tiền lãi.</t>
  </si>
  <si>
    <t xml:space="preserve">    1. Trương Đức Ngọc  2. Trần Quốc Tuấn</t>
  </si>
  <si>
    <t>Xã Tân Hóa, huyện Minh Hóa, tỉnh Quảng Bình</t>
  </si>
  <si>
    <t>BA số 233/30.10.2020 của TAND Trảng Bom, Đồng Nai</t>
  </si>
  <si>
    <t>192/13.4.2021</t>
  </si>
  <si>
    <t>Liên đới BT thiệt hại sức khỏe cho ông Nguyễn Văn Thum số tiền: 181.871.000đồng. Theo phần: Ngọc: 111.247.000đồng; Tuấn: 70.624.000đồng</t>
  </si>
  <si>
    <t>02/10.5.2021</t>
  </si>
  <si>
    <t>Phan Thị Hiền</t>
  </si>
  <si>
    <t>Thôn Đa Năng, xã Hóa Hợp, huyện Minh Hóa, QB</t>
  </si>
  <si>
    <t>BA số 11/28.01.2021 của TAND Huyện Minh Hóa</t>
  </si>
  <si>
    <t>166/03.3.2021</t>
  </si>
  <si>
    <t>APDSST về cấp dưỡng: 300.000đồng</t>
  </si>
  <si>
    <t>03/13.5.2021</t>
  </si>
  <si>
    <t>Hoàng Duy Hòe và Hoàng Thị Xuân</t>
  </si>
  <si>
    <t>Thôn Tân Hóa, xã Mai Hóa, Tuyên Hóa, QB</t>
  </si>
  <si>
    <t>QĐ số 05/STDS/28.8.2020 của TAND Tuyên Hóa</t>
  </si>
  <si>
    <t>41/05.11.2020</t>
  </si>
  <si>
    <t>Án phí: 15.000.000đồng</t>
  </si>
  <si>
    <t>07/05.5.2021</t>
  </si>
  <si>
    <t>Lê Đình Quân</t>
  </si>
  <si>
    <t>193/04.02.2021</t>
  </si>
  <si>
    <t>Án phí HSST: 200.000đồng; án phí DSST: 2.388.000đồng</t>
  </si>
  <si>
    <t>02/05.5.2021</t>
  </si>
  <si>
    <t>BA số 66/HSST/18.12.2020 của TAND huyện Lệ Thủy, QB</t>
  </si>
  <si>
    <t>170/26.01.2021</t>
  </si>
  <si>
    <t>Bồi thường cho ông Phan Đức Bình số tiền: 47.777.132đồng</t>
  </si>
  <si>
    <t>03/05.5.2021</t>
  </si>
  <si>
    <t>Đội 2, thôn Phú Thọ, xã An Thủy, Lệ Thủy, Quảng Bình</t>
  </si>
  <si>
    <t>BA số 04/DSST/07.7.2020 của TAND huyện Lệ Thủy, QB</t>
  </si>
  <si>
    <t>151/08.12.2020</t>
  </si>
  <si>
    <t>Trả nợ cho Phòng giao dịch Ngân hàng CSXH Lệ Thủy số tiền: 62.584.730đồng và lãi suất.</t>
  </si>
  <si>
    <t>Hồ Văn Đức, Hồ Văn Đàn</t>
  </si>
  <si>
    <t>Bản Cây Bông, xã Kim Thủy, Lệ Thủy, Quảng Bình.</t>
  </si>
  <si>
    <t>BA số 44/HSST/17.9.2020 của TAND huyện Lệ Thủy, QB</t>
  </si>
  <si>
    <t>146/25.11.2020</t>
  </si>
  <si>
    <t>Bồi thường cho ông Hồ Thinh số tiền: 93.000.000đồng.</t>
  </si>
  <si>
    <t>18/5/2021</t>
  </si>
  <si>
    <t>05/20.5.2021</t>
  </si>
  <si>
    <t>Trịnh Thị Thu Huyền</t>
  </si>
  <si>
    <t>Thôn 19/5 xã Quảng Đông, huyện Quảng Trạch, tỉnh Quảng Bình.</t>
  </si>
  <si>
    <t>BA số 29/HSST/08.9.2020 của Tòa án nhân dân tỉnh Quảng Bình</t>
  </si>
  <si>
    <t>36/13.11.2020</t>
  </si>
  <si>
    <t>Khấu trừ 10% thu nhập theo mức thu nhập bình quân 3.000.000đồng/tháng bằng 300.000đồng/tháng trong thời gian chấp hành hình phạt để sung ngân sách nhà nước; Phạt tiền bổ sung: 24.500.000đồng; Nộp lại tiền đánh bạc: 328.930.000đồng.</t>
  </si>
  <si>
    <t>30.12.2020</t>
  </si>
  <si>
    <t>02/03.3.2021</t>
  </si>
  <si>
    <t>Nguyễn Văn Mính, Phan Thị Bương</t>
  </si>
  <si>
    <t>Thôn Lý Nhân, xã Đại Trạch, huyện Bố Trạch, tỉnh QB</t>
  </si>
  <si>
    <t>BA số 04/KDTM/22.11.2018 và QĐ sửa chữa, bổ sung BA số 1446/28.8.2019 của TAND tỉnh Quảng Bình</t>
  </si>
  <si>
    <t>138/19.4.2019</t>
  </si>
  <si>
    <t>Trả nợ cho Ngân hàng TMCP Đầu tư và phát triển Việt Nam số tiền: 455.255.978đồng và tiền lãi phát sinh trên số nợ gốc chưa thanh toán.</t>
  </si>
  <si>
    <t>15/4/2021</t>
  </si>
  <si>
    <t>03/16.4.2021</t>
  </si>
  <si>
    <t>Mai Thoan</t>
  </si>
  <si>
    <t>188/28.01.2021</t>
  </si>
  <si>
    <t>16/07.5.2021</t>
  </si>
  <si>
    <t>Cao Thị Tiến</t>
  </si>
  <si>
    <t>123/07.12.2020</t>
  </si>
  <si>
    <t>51/16.10.2020</t>
  </si>
  <si>
    <t>18/07.5.2021</t>
  </si>
  <si>
    <t>Thôn Tân Thị, xã Cảnh Hóa, huyện Quảng Trạch, tỉnh QB</t>
  </si>
  <si>
    <t>BA số 14/DSST ngày 17/9/2019 của TAND huyện Quảng Trạch</t>
  </si>
  <si>
    <t>132/11.01.2021</t>
  </si>
  <si>
    <t>Trả nợ cho Ngân hàng chính sách xã hội Việt Nam số tiền: 14.884.697đồng</t>
  </si>
  <si>
    <t>04/12.5.2021</t>
  </si>
  <si>
    <t>Thôn Tân Thị, xã Cảnh Hóa, huyện Quảng Trạch, QB</t>
  </si>
  <si>
    <t>BA số 19/TCDS ngày 08/10/2019 của TAND huyện Quảng Trạch</t>
  </si>
  <si>
    <t>128/11.01.2021</t>
  </si>
  <si>
    <t>Trả nợ cho Ngân hàng chính sách xã hội Việt Nam số tiền theo 2 hợp đồng tín dụng: 71.924.549đồng</t>
  </si>
  <si>
    <t>05/12.5.2021</t>
  </si>
  <si>
    <t>Nguyễn Thị Thu Sương</t>
  </si>
  <si>
    <t>106/16.12.2020</t>
  </si>
  <si>
    <t>03/12.3.2021</t>
  </si>
  <si>
    <t>107/16.12.2020</t>
  </si>
  <si>
    <t>04/12.3.2021</t>
  </si>
  <si>
    <t>29/07.10.2020</t>
  </si>
  <si>
    <t>05/12.3.2021</t>
  </si>
  <si>
    <t>28/07.10.2020</t>
  </si>
  <si>
    <t>06/12.3.2021</t>
  </si>
  <si>
    <t>Đinh Minh Phương, Cao Thị Nhung</t>
  </si>
  <si>
    <t>Thôn Đồng Sơn, Sơn Hóa, Tuyên Hóa, Quảng Bình</t>
  </si>
  <si>
    <t>BA số 01/KDTM/22.5.2018 của TAND Tuyên Hóa</t>
  </si>
  <si>
    <t>01/06.10.2020</t>
  </si>
  <si>
    <t>Trả nợ cho Ngân hàng TMCP VN Thịnh Vượng số tiền: 583.552.938đồng và tiền lãi</t>
  </si>
  <si>
    <t>16/3/2021</t>
  </si>
  <si>
    <t>06/18.3.2021</t>
  </si>
  <si>
    <t>Tô Thị Thu Hiền</t>
  </si>
  <si>
    <t>Thôn Nam Sơn, xã Mai Hóa, Tuyên Hóa, QB</t>
  </si>
  <si>
    <t>BA số 59/HSST/04.12.2020 của TAND thị xã Ba Đồn</t>
  </si>
  <si>
    <t>108/03.3.2021</t>
  </si>
  <si>
    <t>Phạt: 100.000.000đồng và nộp vào NSNN: 7.305.936đồng</t>
  </si>
  <si>
    <t>Lê Anh Sơn</t>
  </si>
  <si>
    <t>Thôn Tân Phú, xã Quang Phú, huyện Quảng Trạch, tỉnh Quàng Bình</t>
  </si>
  <si>
    <t xml:space="preserve"> Bản án số 29/2020/HSST ngày 08.9.2020 của Toà án nhân dân tinh Quảng Bình</t>
  </si>
  <si>
    <t>37/13.11.2020</t>
  </si>
  <si>
    <t>Khấu trừ 10% thu nhập theo mức thu nhập bình quân 5.000.000đồng/tháng bằng 500.000đồng/tháng trong thời gian chấp hành hình phạt để sung ngân sách nhà nước; Phạt tiền bổ sung: 19.500.000 đồng; Nộp lại tiền đánh bạc: 132.983.000đồng.</t>
  </si>
  <si>
    <t>14/4/2021</t>
  </si>
  <si>
    <t>04/20.4.2021</t>
  </si>
  <si>
    <t xml:space="preserve"> Nguyễn Thị Thơm</t>
  </si>
  <si>
    <t>50/13.11.2020</t>
  </si>
  <si>
    <t xml:space="preserve"> Phạt tiền bổ sung: 25.000.000đồng; Nộp lại tiền đánh bạc: 8.575.000 đồng.</t>
  </si>
  <si>
    <t>05/20.4.2021</t>
  </si>
  <si>
    <t xml:space="preserve"> Võ Thị Huyền Trang</t>
  </si>
  <si>
    <t xml:space="preserve"> Tổ dân phố Minh Lợi, phường Quảng Thọ, thị xã Ba Đồn, tỉnh Quảng Bình</t>
  </si>
  <si>
    <t>43/13.11.2020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</si>
  <si>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111.030.000đồng.</t>
  </si>
  <si>
    <t>06/20.4.2021</t>
  </si>
  <si>
    <t xml:space="preserve"> Nguyễn Văn Nam</t>
  </si>
  <si>
    <t>46/13.11.2020</t>
  </si>
  <si>
    <t xml:space="preserve"> Phạt tiền bổ sung: 26.500.000đồng; Nộp lại tiền đánh bạc: 13.332.000 đồng.</t>
  </si>
  <si>
    <t>07/20.4.2021</t>
  </si>
  <si>
    <t>Lê Thị Xíu</t>
  </si>
  <si>
    <t xml:space="preserve"> Đoàn Thị Linh Giang</t>
  </si>
  <si>
    <t>Bùi Thị Phới</t>
  </si>
  <si>
    <t xml:space="preserve"> Nguyễn Thị Kim Huế</t>
  </si>
  <si>
    <t>Nguyễn Thị Ngọc Lan</t>
  </si>
  <si>
    <t xml:space="preserve"> Nguyễn Văn Hạnh</t>
  </si>
  <si>
    <t xml:space="preserve"> Lê Công Điền</t>
  </si>
  <si>
    <t>TDP Bắc Ngủ, xã Gia Ninh, huyện Quảng Ninh, tỉnh Quảng Bình</t>
  </si>
  <si>
    <t>TDP 9, phường Đồng Sơn, thành phố Đồng Hới, tỉnh Quảng Bình</t>
  </si>
  <si>
    <t>Thôn 4, xã Lộc Ninh, thành phố Đồng Hới, tỉnh Quảng Bình</t>
  </si>
  <si>
    <t>TDP Diêm Bắc 1, phường Đức Ninh Đông, thành phố Đồng Hới, tỉnh Quảng Bình</t>
  </si>
  <si>
    <t xml:space="preserve"> Bản án số 10/2020/HSST ngày 11.5.2020 của Toà án nhân dân tỉnh Quảng Bình</t>
  </si>
  <si>
    <t>212/21.7.2020</t>
  </si>
  <si>
    <t xml:space="preserve"> Nộp lại tiền gốc đã vay của Đặng Văn Hiệp để sung ngân sách nhà nước số tiền:4.706.838đ</t>
  </si>
  <si>
    <t xml:space="preserve"> Nộp lại tiền gốc đã vay của Đặng Văn Hiệp để sung ngân sách nhà nước số tiền: 5.360.256đ</t>
  </si>
  <si>
    <t xml:space="preserve"> Nộp lại tiền gốc đã vay của Đặng Văn Hiệp để sung ngân sách nhà nước số tiền:7.699.786 đ</t>
  </si>
  <si>
    <t xml:space="preserve"> Nộp lại tiền gốc đã vay của Đặng Văn Hiệp để sung ngân sách nhà nước số tiền: 8.642.308 đ</t>
  </si>
  <si>
    <t xml:space="preserve"> Nộp lại tiền gốc đã vay của Đặng Văn Hiệp để sung ngân sách nhà nước số tiền: 12.538.462đđ</t>
  </si>
  <si>
    <t xml:space="preserve"> Nộp lại tiền gốc đã vay của Đặng Văn Hiệp để sung ngân sách nhà nước số tiền: 6.210.256 đ</t>
  </si>
  <si>
    <t>10/5/2021</t>
  </si>
  <si>
    <t>08/12.5.2021</t>
  </si>
  <si>
    <t xml:space="preserve"> Hoàng Thị Thu Thuỷ</t>
  </si>
  <si>
    <t>Địa chỉ: TDP Diêm Bắc 1, phường Đức Ninh Đông, thành phố Đồng Hới, tỉnh Quảng Bình; Tạm trú tại: TDP Đồng Môn, phường Quảng Thuận, thị xã Ba Đồn, tỉnh Quảng Bình</t>
  </si>
  <si>
    <t>39/13.11.2020</t>
  </si>
  <si>
    <t>Khấu trừ 10% thu nhập theo mức thu nhập bình quân 3.000.000đồng/tháng bằng 300.000đồng/tháng trong thời gian chấp hành hình phạt để sung ngân sách nhà nước; Phạt tiền bổ sung: 15.000.000 đồng; Nộp lại tiền đánh bạc: 59.410.000đồng. Án phí HSST: 200.000đ</t>
  </si>
  <si>
    <t>09/20.4.2021</t>
  </si>
  <si>
    <t>04/6/2021</t>
  </si>
  <si>
    <t xml:space="preserve"> Phạm Thị Hồng Thái</t>
  </si>
  <si>
    <t xml:space="preserve"> Khu phố 1, phường Ba Đồn, Thị xã Ba Đồn, tỉnh Quảng Bình</t>
  </si>
  <si>
    <t xml:space="preserve"> Phạt tiền bổ sung: 50.000.000đồng; Nộp lại tiền đánh bạc: 35.000.000 đồng.</t>
  </si>
  <si>
    <t>11/08.6.2021</t>
  </si>
  <si>
    <t xml:space="preserve"> Trần Thế Hưng</t>
  </si>
  <si>
    <t>42/13.11.2020</t>
  </si>
  <si>
    <t>33/13.11.2020</t>
  </si>
  <si>
    <t>Khấu trừ 10% thu nhập theo mức thu nhập bình quân 5.000.000đồng/tháng bằng 500.000đồng/tháng trong thời gian chấp hành hình phạt để sung ngân sách nhà nước; Phạt tiền bổ sung: 30.000.000 đồng; Nộp lại tiền đánh bạc: 415.574.000đ</t>
  </si>
  <si>
    <t>12/08.6.2021</t>
  </si>
  <si>
    <t xml:space="preserve"> Hồ Viết Dũng</t>
  </si>
  <si>
    <t xml:space="preserve"> Thôn Tân Lý, xã Hải Phú (Trước đây là xã Hải Trạch) huyện Bố Trạch, tỉnh Quảng Bình</t>
  </si>
  <si>
    <t xml:space="preserve"> Bản án số 233/2020/HSPT ngày 18/9/2020 và Thông báo sửa chữa, bổ sung bản án số 09/2020/TB-TA ngày 04/11/2020 của Toà án nhân dân cấp cao tại Đà Nẵng</t>
  </si>
  <si>
    <t>53/18.11.2020</t>
  </si>
  <si>
    <t xml:space="preserve"> Bồi thường cho đại diện người bị hại là ông Phạm Minh Lợi và bà Phan Thị Thanh số tiền còn lại là: 39.000.000đ và khoản nghĩa vụ cấp dưỡng thay cho anh Phạm Duy Hùng nuôi ông Phạm Minh Lợi và bà Phan Thị Thanh số tiền: 1.000.000đ người/ tháng kể từ tháng 9/2019 đến tháng 9/2021.</t>
  </si>
  <si>
    <t>01/6/2021</t>
  </si>
  <si>
    <t>13/11.6.2021</t>
  </si>
  <si>
    <t xml:space="preserve"> Nguyễn Ngọc Ánh</t>
  </si>
  <si>
    <t xml:space="preserve"> Thôn Liên Trung, xã Cảnh Dương, huyện Quảng Trạch, tỉnh Quảng Bình</t>
  </si>
  <si>
    <t xml:space="preserve"> Bản án 37/2020/HSST ngày 23/9/2020 của Toà án nhân dân tỉnh Quảng Bình</t>
  </si>
  <si>
    <t>109/02.3.2021</t>
  </si>
  <si>
    <t xml:space="preserve"> Nộp lại tiền thu lợi bất chính: 20.000.000đ </t>
  </si>
  <si>
    <t>17/6/2021</t>
  </si>
  <si>
    <t>14/21.6.2021</t>
  </si>
  <si>
    <t>Trần Thị Hiền</t>
  </si>
  <si>
    <t>Tổ dân phố Chợ, phường Quảng Thuận, thị xã Ba Đồn, tỉnh Quảng Bình</t>
  </si>
  <si>
    <t>35/13.11.2020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</si>
  <si>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119.878.000đ</t>
  </si>
  <si>
    <t>15/21.6.2021</t>
  </si>
  <si>
    <t xml:space="preserve"> Trần Hoàng Thành</t>
  </si>
  <si>
    <t xml:space="preserve"> Kho đạn K2 - K3, xã Thuận Đức, thành phố Đồng Hới, tỉnh Quảng Bình</t>
  </si>
  <si>
    <t xml:space="preserve"> Bản án số 30/2019/DSST ngày 21/11/2019 của Toà án nhân dân thành phố Đồng Hới</t>
  </si>
  <si>
    <t xml:space="preserve"> 403/06.01.2020</t>
  </si>
  <si>
    <t xml:space="preserve"> Án phí DSST: 8.573.083 đồng</t>
  </si>
  <si>
    <t>17/10.6.2021</t>
  </si>
  <si>
    <t>650/09.6.2020</t>
  </si>
  <si>
    <t xml:space="preserve"> Trả cho Ngân hàng TMCP Bưu Điện Liên Việt tính đến ngày 21/11/2019 số tiền: 171.461.667 và tiền lãi</t>
  </si>
  <si>
    <t>18/10.6.2021</t>
  </si>
  <si>
    <t xml:space="preserve"> Nguyễn Thị Phương</t>
  </si>
  <si>
    <t xml:space="preserve"> TDP Diêm Thượng, phường Đức Ninh Đông, thành phố Đồng Hới, tỉnh Quảng Bình</t>
  </si>
  <si>
    <t xml:space="preserve"> Bản án số 04/2020/HSST ngày 04/3/2020 của Toà án nhân dân thành phố Đồng Hới và  Bản án số 62/2020/HSPT ngày 26/9/2020 , Thông báo số 1110/2020/TB-TA ngày 11.12.2020 của Toà án nhân dân tỉnh Quảng Bình;</t>
  </si>
  <si>
    <t>228/11.12.2020</t>
  </si>
  <si>
    <t xml:space="preserve"> Nộp tiền sung công 515.32.000 đồng</t>
  </si>
  <si>
    <t>19/10.6.2021</t>
  </si>
  <si>
    <t>09.06.2021</t>
  </si>
  <si>
    <t xml:space="preserve"> Trần Đình Thắng</t>
  </si>
  <si>
    <t xml:space="preserve"> Thôn Thuận Phong, xã Thuận Đức, thành phố Đồng Hới, tỉnh Quảng Bình</t>
  </si>
  <si>
    <t xml:space="preserve"> Quyết định số 17/2020/QĐST- DS ngày 21/12/2020 của Toà án nhân dân thành phố Đồng Hới</t>
  </si>
  <si>
    <t>301/21.01.2021</t>
  </si>
  <si>
    <t xml:space="preserve"> nộp tiền án phí DSST: 3.535.000 đồng</t>
  </si>
  <si>
    <t>16/6/2021</t>
  </si>
  <si>
    <t>20/18.6.2021</t>
  </si>
  <si>
    <t xml:space="preserve"> Công ty TNHH Xây dựng và vệ sinh Châu Phát</t>
  </si>
  <si>
    <t xml:space="preserve"> Thôn Thuận Phước, xã Thuận Đức, thành phố Đồng Hới, tỉnh Quảng Bình</t>
  </si>
  <si>
    <t xml:space="preserve"> Quyết định số 11/2019/QĐST - KDTM ngày 18/7/2019 của Toà án nhân dân thành phố Đồng Hới</t>
  </si>
  <si>
    <t>190/04.11.2019</t>
  </si>
  <si>
    <t xml:space="preserve"> Trả nợ cho Ngân hàng TMCP Việt Nam Thịnh Vượng tính đến ngày 18/7/2019 số tiền: 247.667.073 đồng và tiền lãi</t>
  </si>
  <si>
    <t>25/6/2021</t>
  </si>
  <si>
    <t>21/30.6.2021</t>
  </si>
  <si>
    <t xml:space="preserve"> Hoàng Thị Hồng Châu</t>
  </si>
  <si>
    <t xml:space="preserve"> 70/2020/HSST ngày 01/10/2020 của Toà án nhân dân tỉnh Quảng Bình và Bản án số 135/HSPT ngày 25/11/2020 của Toà án nhân dân tỉnh Quảng Bình</t>
  </si>
  <si>
    <t xml:space="preserve"> 295/21.01.2021</t>
  </si>
  <si>
    <t xml:space="preserve"> nộp lại số tiền 288.305.423 đồng để sung công</t>
  </si>
  <si>
    <t xml:space="preserve"> x</t>
  </si>
  <si>
    <t>22/30.6.2021</t>
  </si>
  <si>
    <t>Đinh Thị Cẩm</t>
  </si>
  <si>
    <t xml:space="preserve"> Thôn Tân Đức 2, xã Hương Hoá, huyện Tuyên Hoá, tỉnh Quảng Bình</t>
  </si>
  <si>
    <t>Bản án số 09/2021/HNGĐ-ST ngày 01/4/2021 của Toà án nhân dân huyện Tuyên Hoá</t>
  </si>
  <si>
    <t>166/20.5.2021</t>
  </si>
  <si>
    <t xml:space="preserve"> Án phí CDNC 300.000đồng</t>
  </si>
  <si>
    <t>09/6/2021</t>
  </si>
  <si>
    <t>08/05.5.2021</t>
  </si>
  <si>
    <t>09/10.6.2021</t>
  </si>
  <si>
    <t xml:space="preserve"> Hoàng Văn Trường</t>
  </si>
  <si>
    <t xml:space="preserve"> Thôn 4 Thanh Lạng, xã Thanh Hoá, huyện Tuyện Hoá, tỉnh Quảng Bình</t>
  </si>
  <si>
    <t xml:space="preserve"> Bản án số 22/2020/HNGĐ-ST ngày 18/9/2020 của Toà án nhân dân huyện Tuyên Hoá</t>
  </si>
  <si>
    <t xml:space="preserve"> 22/05.11.2020</t>
  </si>
  <si>
    <t>08/6/2021</t>
  </si>
  <si>
    <t>10/10.6.2021</t>
  </si>
  <si>
    <t xml:space="preserve"> Thôn Đông Thuận, xã Mai Hoá, huyện Tuyên Hoá, tỉnh Quảng Bình</t>
  </si>
  <si>
    <t xml:space="preserve"> Bản án số 05/2020/DSST ngày 17/11/2020 của Toà án nhân dân huyện Tuyên Hoá, tỉnh Quảng Bình</t>
  </si>
  <si>
    <t xml:space="preserve"> 70/11.01.2021</t>
  </si>
  <si>
    <t xml:space="preserve"> Trả nợ cho bà Phan Thị Nhung số tiền là: 150.000.000đ</t>
  </si>
  <si>
    <t xml:space="preserve"> 14/6/2021</t>
  </si>
  <si>
    <t>11/16.6.2021</t>
  </si>
  <si>
    <t xml:space="preserve"> Hà Thị Châu</t>
  </si>
  <si>
    <t xml:space="preserve"> Bản án số 04/2020/DSST ngày 17/11/2020 của Toà án nhân dân huyện Tuyên Hoá, tỉnh Quảng Bình</t>
  </si>
  <si>
    <t>71/17.11.2020</t>
  </si>
  <si>
    <t xml:space="preserve"> trả nợ cho bà Hà Thị Huế số tiền: 218.300.000đ </t>
  </si>
  <si>
    <t>14/6/2021</t>
  </si>
  <si>
    <t>12/16.6.2021</t>
  </si>
  <si>
    <t xml:space="preserve">Cao Văn Tuyển </t>
  </si>
  <si>
    <t>Thôn Lạc Sơn, xã Châu Hoá, huyện Tuyên Hoá, tỉnh Quảng Bình</t>
  </si>
  <si>
    <t xml:space="preserve"> Bản án số 32/2020/HSST ngày 27/7/2020 của Toà án nhân dân tỉnh Hà Tĩnh</t>
  </si>
  <si>
    <t xml:space="preserve"> 156/10.5.2021</t>
  </si>
  <si>
    <t xml:space="preserve"> Nộp sung công quỹ nhà nước số tiền: 77.382.000đ </t>
  </si>
  <si>
    <t>13/16.6.2021</t>
  </si>
  <si>
    <t xml:space="preserve"> Trịnh Thị Điến</t>
  </si>
  <si>
    <t>Thôn Phú Lộc 1, xã Quảng Phú, huyện Quảng Trạch, tỉnh Quảng Bình</t>
  </si>
  <si>
    <t>Bản án số 12/2020/DSST ngày 29/9/2020 của Toà án nhân dân huyện Quảng Trạch</t>
  </si>
  <si>
    <t xml:space="preserve"> 66/09.11.2020</t>
  </si>
  <si>
    <t xml:space="preserve"> Tiền án phí DSST: 1.730.000đ</t>
  </si>
  <si>
    <t>28/5/2021</t>
  </si>
  <si>
    <t>06/01.6.2021</t>
  </si>
  <si>
    <t>Đậu Văn Dũng</t>
  </si>
  <si>
    <t xml:space="preserve"> Thôn Tam Đa, xã Quảng Lưu, huyện Quảng Trạch, tỉnh Quảng Bình</t>
  </si>
  <si>
    <t xml:space="preserve"> Bản án số 43/2020/HSST ngày 25/11/2020 của Toà án nhân dân huyện Quảng Trạch, tỉnh Quảng Bình</t>
  </si>
  <si>
    <t>135/12.01.2021</t>
  </si>
  <si>
    <t xml:space="preserve"> tiền phạt bổ sung: 15.000.000đ để sung công quỹ nhà nước</t>
  </si>
  <si>
    <t>07/09.6.2021</t>
  </si>
  <si>
    <t>Đỗ Văn Sơn và Lê Thị Liên</t>
  </si>
  <si>
    <t xml:space="preserve"> thôn Phú Xuân, xã Quảng Phú, huyện Quảng Trạch, tỉnh Quảng Bình</t>
  </si>
  <si>
    <t xml:space="preserve"> Bản án số 16/2020/DSST ngày 28/12/2020 của Toà án nhân dân huyện Quảng Trạch</t>
  </si>
  <si>
    <t xml:space="preserve"> 162/19.02.2021</t>
  </si>
  <si>
    <t xml:space="preserve"> Tiền án phí DSST: 22.216.000 đồng</t>
  </si>
  <si>
    <t>08/10.6.2021</t>
  </si>
  <si>
    <t xml:space="preserve"> Từ Đình Linh</t>
  </si>
  <si>
    <t xml:space="preserve"> Thôn 2, xã Quảng Kim, huyện Quảng Trạch, tỉnh Quảng Bình</t>
  </si>
  <si>
    <t>Bản án số 11/2016/ HSST ngày 29.3.2016 của Toà án nhân dân huyện Quảng Trạch</t>
  </si>
  <si>
    <t xml:space="preserve"> 151/18.5.2016</t>
  </si>
  <si>
    <t xml:space="preserve"> tiền phạt bổ sung: 4.900.000đ để sung công quỹ nhà nước</t>
  </si>
  <si>
    <t>09/17.6.2021</t>
  </si>
  <si>
    <t xml:space="preserve"> Võ Quốc Vương</t>
  </si>
  <si>
    <t xml:space="preserve"> Thôn Xuân Kiều, xã Quảng Xuân, huyện Quảng Trạch, tỉnh Quảng Bình</t>
  </si>
  <si>
    <t xml:space="preserve"> Bản án số 13/2020/HSST ngày 17/6/2020 của Toà án nhân dân huyện Quảng Trạch và Bản án số 96/2020/HSPT ngày 03/9/2020 của toà án nhân dân tỉnh Quảng Bình</t>
  </si>
  <si>
    <t xml:space="preserve"> 37/12.10.2020</t>
  </si>
  <si>
    <t xml:space="preserve"> nộp lại số tiền gốc đã vay của Trần Quốc Trường số tiền: 10.000.000đ để sung công quỹ nhà nước</t>
  </si>
  <si>
    <t>21/6/2021</t>
  </si>
  <si>
    <t>10/22.6.2021</t>
  </si>
  <si>
    <t xml:space="preserve"> Dương Minh Hiếu</t>
  </si>
  <si>
    <t xml:space="preserve"> nộp lại số tiền gốc đã vay của Trần Quốc Trường số tiền: 2.000.000đ để sung công quỹ nhà nước</t>
  </si>
  <si>
    <t>11/22.6.2021</t>
  </si>
  <si>
    <t xml:space="preserve"> Phạm Văn Vũ</t>
  </si>
  <si>
    <t xml:space="preserve"> nộp lại số tiền gốc đã vay của Trần Quốc Trường số tiền: 6.000.000đ để sung công quỹ nhà nước</t>
  </si>
  <si>
    <t>12/22.6.2021</t>
  </si>
  <si>
    <t>Mai Sỹ Hùng</t>
  </si>
  <si>
    <t>07/21/6/2021</t>
  </si>
  <si>
    <t xml:space="preserve"> Thôn Sông Chứa (nay là thôn Hoà Đồng) xã Hoà Trạch, huyện Bố Trạch, tỉnh Quảng Bình</t>
  </si>
  <si>
    <t>135/04.01.2020</t>
  </si>
  <si>
    <t xml:space="preserve"> Trả nợ cho Ngân hàng TMCP Sài gòn Thương Tín - Chi nhánh Quảng Bình số tiền: 413.070.100đ</t>
  </si>
  <si>
    <t>08/25.6.2021</t>
  </si>
  <si>
    <t xml:space="preserve"> Nguyễn Thị Mẫn</t>
  </si>
  <si>
    <t>Thôn Đoàn Kết, xã Hưng Thủy, huyện Lệ Thủy, tỉnh Quảng Bình</t>
  </si>
  <si>
    <t xml:space="preserve"> Bản án số 09/2020/DSST ngày 18/9/2020 của Toà án nhân dân huyện Lệ Thuỷ</t>
  </si>
  <si>
    <t>104/23.11.2020</t>
  </si>
  <si>
    <t xml:space="preserve"> Án phí DSST số tiền: 1.653.735đ</t>
  </si>
  <si>
    <t>11/6/2021</t>
  </si>
  <si>
    <t>07/16.6.2021</t>
  </si>
  <si>
    <t xml:space="preserve"> Lê Thị Huyền</t>
  </si>
  <si>
    <t xml:space="preserve"> Thôn Tuy Lộc, xã Lộc Thuỷ, huyện Lệ Thuỷ, tỉnh Quảng Bình</t>
  </si>
  <si>
    <t xml:space="preserve"> Quyết định số 03/2020/QĐST - DS ngày 25/6/2020 của Toà án nhân dân huyện Lệ Thuỷ, tỉnh Quảng Bình</t>
  </si>
  <si>
    <t>315/07.7.2020</t>
  </si>
  <si>
    <t xml:space="preserve"> Án phí DSST số tiền: 1.466.250đ</t>
  </si>
  <si>
    <t>08/18.6.2021</t>
  </si>
  <si>
    <t xml:space="preserve"> Hoàng Văn Huy</t>
  </si>
  <si>
    <t>Thôn Xuân Lai, Xuân Thủy, huyện Lệ Thủy, tỉnh Quảng Bình</t>
  </si>
  <si>
    <t xml:space="preserve"> Bản án số 112/2020/HSPT ngày 12/11/2020 của Toà án nhân dân tỉnh Quảng Bình </t>
  </si>
  <si>
    <t>Nguyễn Thành Đạt</t>
  </si>
  <si>
    <t>Khóm 3, Tổ dân phố Thượng Giang, thị trấn Kiến Giang, huyện Lệ Thuỷ, tỉnh Quảng Bình</t>
  </si>
  <si>
    <t xml:space="preserve"> Bản án số 06/2020/DSST ngày 07/8/2020 của Toà án nhân dân huyện Lệ Thuỷ</t>
  </si>
  <si>
    <t>153/07.12.2020</t>
  </si>
  <si>
    <t xml:space="preserve"> Trả nợ 550.000.000đ</t>
  </si>
  <si>
    <t>06/09.6.2021</t>
  </si>
  <si>
    <t>194/04.2.2021</t>
  </si>
  <si>
    <t xml:space="preserve"> Án phí HSST + HSPT: 400.000đ</t>
  </si>
  <si>
    <t>23/6/2021</t>
  </si>
  <si>
    <t>09/24.6.2021</t>
  </si>
  <si>
    <t xml:space="preserve"> Nguyễn Thành Phong</t>
  </si>
  <si>
    <t xml:space="preserve"> Thôn Phan Xá, xã Xuân Thuỷ, huyện Lệ Thuỷ, tỉnh Quảng Bình</t>
  </si>
  <si>
    <t>Bản án số 36/2020/HSST ngày 22/4/2020 của Toà án nhân dân thành phố Thủ Dầu 1, tỉnh Bình Dương</t>
  </si>
  <si>
    <t xml:space="preserve"> 337/22.7.2020</t>
  </si>
  <si>
    <t xml:space="preserve"> Bồi thường cho ông Nguyễn Văn Pháp số tiền: 11.000.000đ </t>
  </si>
  <si>
    <t>10/24.6.2021</t>
  </si>
  <si>
    <t xml:space="preserve"> Lê Thị Hương</t>
  </si>
  <si>
    <t xml:space="preserve"> Thôn Hoàng Giang, xã Xuân Thuỷ, huyện Lệ Thuỷ, tỉnh Quảng Bình</t>
  </si>
  <si>
    <t xml:space="preserve"> Bản án số 176/2020/HSST ngày 25/9/2020 của Toà án nhân dân thành phố Bắc Ninh, tỉnh Bắc Ninh</t>
  </si>
  <si>
    <t>143/25.11.2020</t>
  </si>
  <si>
    <t xml:space="preserve"> Án phí HSST + DSST: 800.000đ</t>
  </si>
  <si>
    <t xml:space="preserve"> ' 23/6/2021</t>
  </si>
  <si>
    <t>11/24.6.2021</t>
  </si>
  <si>
    <t>Phan Văn Hoàng</t>
  </si>
  <si>
    <t xml:space="preserve"> Thôn Xuân Hồi, xã Liên Thuỷ, huyện Lệ Thuỷ, tinh Quảng Bình </t>
  </si>
  <si>
    <t>Bản án số 71/2019/HSST ngày 18/6/2019 của Toà án nhân dân Quận Liên Chiểu, thành phố Đà Nẵng</t>
  </si>
  <si>
    <t xml:space="preserve"> 436/11.9.2019</t>
  </si>
  <si>
    <t xml:space="preserve"> Án phí DSST: 2.866.550 đ</t>
  </si>
  <si>
    <t>24/6/2021</t>
  </si>
  <si>
    <t>12/28.6.2021</t>
  </si>
  <si>
    <t>Đỗ Thị Bé</t>
  </si>
  <si>
    <t xml:space="preserve"> Đội 5, thôn Đại Phong, xã Phong Thuỷ, huyện Lệ Thuỷ, tỉnh Quảng Bình</t>
  </si>
  <si>
    <t xml:space="preserve"> Bản án số 16/2020/HNGĐ - ST ngày 15/7/2020 của Toà án nhân dân huyện Lệ Thuỷ, tỉnh Quảng Bình</t>
  </si>
  <si>
    <t xml:space="preserve"> 377/04.9.2020</t>
  </si>
  <si>
    <t xml:space="preserve"> Án phí CDNC: 300.000đ </t>
  </si>
  <si>
    <t>13/28.6.2021</t>
  </si>
  <si>
    <t xml:space="preserve"> Dương Thanh Minh</t>
  </si>
  <si>
    <t xml:space="preserve"> Thôn Xuân Lai, xã Mai Thuỷ, huyện Lệ Thuỷ, tỉnh Quảng Bình</t>
  </si>
  <si>
    <t xml:space="preserve"> Bản án số 23/2020/HNGĐ - ST ngày 04 tháng 8 năm 2020 của Toà án nhân dân huyện Lệ Thuỷ, tỉnh Quảng Bình</t>
  </si>
  <si>
    <t>33/22.10.2020</t>
  </si>
  <si>
    <t>14/30.6.2021</t>
  </si>
  <si>
    <t>29/6/2021</t>
  </si>
  <si>
    <t>Thôn Họp Hòa, xã Quảng Hòa, thị xã Ba Đồn, tỉnh Quảng Bình</t>
  </si>
  <si>
    <t xml:space="preserve"> Bản án số 05/2020/DSST ngày 28.5.2020 của Toà án nhân dân tinh Quảng Bình</t>
  </si>
  <si>
    <t>71/28.12.2020</t>
  </si>
  <si>
    <t>Trả nợ: 83.616.520đ</t>
  </si>
  <si>
    <t>16/11.8.2021</t>
  </si>
  <si>
    <t>Nguyễn Thị Hồng Cẩm</t>
  </si>
  <si>
    <t>Tổ dân phố 4, phường Đồng Sơn, thành phố Đồng Hới, tỉnh Quảng Bình</t>
  </si>
  <si>
    <t xml:space="preserve"> Bản án số 36/2020/HSST ngày 22.9.2020 của Toà án nhân dân tinh Quảng Bình</t>
  </si>
  <si>
    <t>122/12.3.2021</t>
  </si>
  <si>
    <t>Nộp lại tiền thu lợi bất chính: 1.600.000đ</t>
  </si>
  <si>
    <t>17/13.8.2021</t>
  </si>
  <si>
    <t>18/13.8.2021</t>
  </si>
  <si>
    <t>Liên đới bồi thường cho Lê Mạnh Trinh, Ngô Thị Căn, Phùng Thị Oanh, Lê Thanh Liêm số tiền 338.766.000đ, theo phần Trần Tiến Thái phải bồi thường là: 338.766.000đ</t>
  </si>
  <si>
    <t>19/13.8.2021</t>
  </si>
  <si>
    <t>TD riêng</t>
  </si>
  <si>
    <t>Hoàng Kim Duy</t>
  </si>
  <si>
    <t>Phạm Hồng Kiển</t>
  </si>
  <si>
    <t>Phú Lọc, Gia Ninh</t>
  </si>
  <si>
    <t>Bản án số 24/HSST ngày 16/11/2018</t>
  </si>
  <si>
    <t>117/12.02.2019</t>
  </si>
  <si>
    <t>BT: 159.383.000đ</t>
  </si>
  <si>
    <t>14/29.7.2019</t>
  </si>
  <si>
    <t>Hoàng Đình Vi-Lê Thị Thùy Giang</t>
  </si>
  <si>
    <t>34/22.10.2020</t>
  </si>
  <si>
    <t>Án phí DSST:26.000.000đ</t>
  </si>
  <si>
    <t>05a/09.6.2021</t>
  </si>
  <si>
    <t>Trương Đình Hải</t>
  </si>
  <si>
    <t xml:space="preserve"> Thôn Hoàng Viễn, xã SơnThuỷ, huyện Lệ Thuỷ, tỉnh Quảng Bình</t>
  </si>
  <si>
    <t xml:space="preserve"> Bản án số 09/2020/HSST ngày 29 tháng 4 năm 2020 của Toà án nhân dân huyện Lệ Thuỷ, Bản án số 67/2020/HSST ngày 30 tháng 7 năm 2020 của Toà án nhân dân tỉnh Quảng Bình</t>
  </si>
  <si>
    <t>149/07.12.2020</t>
  </si>
  <si>
    <t>Bồi thường cho ông Phan Văn Quyết số tiền: 86.261.794đ</t>
  </si>
  <si>
    <t>14a/05.7.2021</t>
  </si>
  <si>
    <t>Nguyễn Thị Vân</t>
  </si>
  <si>
    <t xml:space="preserve"> Thôn Thuận Trạch, xã Mỹ Thuỷ, huyện Lệ Thuỷ, tỉnh Quảng Bình</t>
  </si>
  <si>
    <t xml:space="preserve"> Bản án số 08/2021/HSST ngày 10 tháng 3 năm 2021 của Toà án nhân dân   tỉnh Quảng Trị</t>
  </si>
  <si>
    <t>284/17.5.2021</t>
  </si>
  <si>
    <t>Tiền phạt: 20.000.000đ</t>
  </si>
  <si>
    <t>15/06.7.2021</t>
  </si>
  <si>
    <t>Trần Văn Tý</t>
  </si>
  <si>
    <t xml:space="preserve"> Đội 4, Thạch Bàn, xã An Thuỷ, huyện Lệ Thuỷ, tỉnh Quảng Bình</t>
  </si>
  <si>
    <t xml:space="preserve"> Bản án số 51/2019/HSST ngày 14 tháng 11 năm 2019 của Toà án nhân dân huyện Lệ Thuỷ, tỉnh Quảng Bình</t>
  </si>
  <si>
    <t>157/16.01.2020</t>
  </si>
  <si>
    <t>Phạt tiền: 17.810.000đ</t>
  </si>
  <si>
    <t>06/7/2021</t>
  </si>
  <si>
    <t>16/07.7.2021</t>
  </si>
  <si>
    <t xml:space="preserve"> Thôn Thạch Bàn, xã An Thuỷ, huyện Lệ Thuỷ, tỉnh Quảng Bình</t>
  </si>
  <si>
    <t xml:space="preserve"> Bản án số 18/2020/HNGĐ-ST ngày 20 tháng 7 năm 2020 của Toà án nhân dân huyện Lệ Thuỷ, tỉnh Quảng Bình</t>
  </si>
  <si>
    <t>247/22.4.2021</t>
  </si>
  <si>
    <t>CDNC: 1.000.000đồng/tháng từ tháng 7/2020 đến hết tháng 9/2021</t>
  </si>
  <si>
    <t>17/07.7.2021</t>
  </si>
  <si>
    <t xml:space="preserve"> Tổ dân phố Thượng Giang, thị trấn Kiến Giang, huyện Lệ Thuỷ, tỉnh Quảng Bình</t>
  </si>
  <si>
    <t xml:space="preserve"> Bản án số 12/2019/KDTM-ST ngày 3 tháng 5 năm 2019 của Toà án nhân dân thành phố Đồng Hới, tỉnh Quảng Bình</t>
  </si>
  <si>
    <t>258/19.5.2021</t>
  </si>
  <si>
    <t>Trả nợ Ngân hàng TMCP Việt Nam Thịnh Vượng 11.996.105đ</t>
  </si>
  <si>
    <t>12/7/2021</t>
  </si>
  <si>
    <t>18/16.7.2021</t>
  </si>
  <si>
    <t>Đỗ Văn Tú</t>
  </si>
  <si>
    <t xml:space="preserve"> Thôn Văn Minh, xã Văn Thuỷ, huyện Lệ Thuỷ, tỉnh Quảng Bình</t>
  </si>
  <si>
    <t xml:space="preserve"> Quyết định số 08/QĐST-HNGĐ ngày 21 tháng 11 năm 2020 của Toà án nhân dân huyện Lệ Thuỷ, tỉnh Quảng Bình</t>
  </si>
  <si>
    <t>143/24.11.2013</t>
  </si>
  <si>
    <t>CDNC mỗi tháng 300.000đ</t>
  </si>
  <si>
    <t>04/8/2021</t>
  </si>
  <si>
    <t>19/06.8.2021</t>
  </si>
  <si>
    <t>Đinh Tiến Anh-Phan Thị Tình</t>
  </si>
  <si>
    <t xml:space="preserve"> Thôn Phù Thiết 1, xã Hưng Thuỷ, huyện Lệ Thuỷ, tỉnh Quảng Bình</t>
  </si>
  <si>
    <t xml:space="preserve"> Bản án số 05/2021/DSST ngày 24 tháng 5 năm 2020 của Toà án nhân dân huyện Lệ Thuỷ, tỉnh Quảng Bình</t>
  </si>
  <si>
    <t>357/13.7.2021</t>
  </si>
  <si>
    <t>Án phí DSST:11.653.119đ</t>
  </si>
  <si>
    <t>10/8/2021</t>
  </si>
  <si>
    <t>20/11.8.2021</t>
  </si>
  <si>
    <t>Nguyễn Thanh Hoàng</t>
  </si>
  <si>
    <t xml:space="preserve"> Thôn Tây Giáp, xã Hưng Thuỷ, huyện Lệ Thuỷ, tỉnh Quảng Bình</t>
  </si>
  <si>
    <t xml:space="preserve"> Bản án số 26/2017/DSST ngày 18 tháng 8 năm 2017 của Toà án nhân dân huyện Lệ Thuỷ, tỉnh Quảng Bình</t>
  </si>
  <si>
    <t>62/03.11.2017</t>
  </si>
  <si>
    <t>Án phí DSST: 10.227.525đ</t>
  </si>
  <si>
    <t>21/11.8.2021</t>
  </si>
  <si>
    <t>Trưng Thị Dưỡng</t>
  </si>
  <si>
    <t xml:space="preserve"> Thôn Đấu Tranh, xã Hưng Thuỷ, huyện Lệ Thuỷ, tỉnh Quảng Bình</t>
  </si>
  <si>
    <t xml:space="preserve"> Bản án số 01/KDTM ngày 03 tháng 9 năm 2020 của Toà án nhân dân huyện Lệ Thuỷ, tỉnh Quảng Bình</t>
  </si>
  <si>
    <t>297/01.6.2021</t>
  </si>
  <si>
    <t>Án phí DSST: 7.474.755đ</t>
  </si>
  <si>
    <t>22/11.8.2021</t>
  </si>
  <si>
    <t xml:space="preserve"> Thôn Mỹ Duyệt, xã Cam Thuỷ, huyện Lệ Thuỷ, tỉnh Quảng Bình</t>
  </si>
  <si>
    <t xml:space="preserve"> Bản án số 37/HSST ngày 26 tháng 8 năm 2020 của Toà án nhân dân huyện Lệ Thuỷ, tỉnh Quảng Bình</t>
  </si>
  <si>
    <t>131/23.11.2021</t>
  </si>
  <si>
    <t>Phạt tiền: 19.500.000đ</t>
  </si>
  <si>
    <t>12/8/2021</t>
  </si>
  <si>
    <t>23/13.8.2021</t>
  </si>
  <si>
    <t>Ngô Văn Hưng-Lê Thị Dung</t>
  </si>
  <si>
    <t xml:space="preserve"> Thôn Hòa Luật Nam, xã Cam Thuỷ, huyện Lệ Thuỷ, tỉnh Quảng Bình</t>
  </si>
  <si>
    <t xml:space="preserve"> Bản án số 01/DSST ngày 09 tháng 4 năm 2020 của Toà án nhân dân huyện Lệ Thuỷ, tỉnh Quảng Bình</t>
  </si>
  <si>
    <t>299/01.6.2021</t>
  </si>
  <si>
    <t>Án phí DSST:9.570.000đ</t>
  </si>
  <si>
    <t>24/13.8.2021</t>
  </si>
  <si>
    <t>283/14.5.2021</t>
  </si>
  <si>
    <t>Trả nợ cho bà Võ Thị Lệ, số tiền: 191.400.000đ</t>
  </si>
  <si>
    <t>25/13.8.2021</t>
  </si>
  <si>
    <t>III</t>
  </si>
  <si>
    <t>II</t>
  </si>
  <si>
    <t>IV</t>
  </si>
  <si>
    <t>Trả nợ: 609.600.000đ</t>
  </si>
  <si>
    <t>10/DSPT
Ngày 23/4/2019
TAND tỉnh Quảng Bình</t>
  </si>
  <si>
    <t>Nguyễn Thị Nhiều</t>
  </si>
  <si>
    <t>Án phí: 27.800.000đ</t>
  </si>
  <si>
    <t>Trả nợ: 41.000.000đ</t>
  </si>
  <si>
    <t>156/03.01.2018</t>
  </si>
  <si>
    <t>28/DSPT
Ngày 21/11/2017
TAND tỉnh Quảng Bình</t>
  </si>
  <si>
    <t>Phạm Văn Thú, Nguyễn Thị Nhiều</t>
  </si>
  <si>
    <t>Bồi thường: 101.202.000đ</t>
  </si>
  <si>
    <t>11/HSST
Ngày 8/5/2020
TAND thành phố Đồng Hới</t>
  </si>
  <si>
    <t>Bản Khe Ngát, thị trấn Nông trường Việt Trung, huyện Bố Trạch, tỉnh Quảng Bình</t>
  </si>
  <si>
    <t>Hồ Văn Mừng</t>
  </si>
  <si>
    <t>Cấp dưỡng nuôi con: 12.000.000đ</t>
  </si>
  <si>
    <t>131/16.01.2020</t>
  </si>
  <si>
    <t>96/QĐST-HNGĐ
Ngày 26/9/2018
TAND huyện Quảng Trạch</t>
  </si>
  <si>
    <t>Mai Thị Hòa</t>
  </si>
  <si>
    <t>TDR</t>
  </si>
  <si>
    <t>Án phí: 565.000đ; Tịch thu: 200.000đ</t>
  </si>
  <si>
    <t>84/HSST
Ngày 12/11/2013
TAND huyện Bố Trạch</t>
  </si>
  <si>
    <t>Nguyễn Đình Quân</t>
  </si>
  <si>
    <t>Án phí: 600.000đ</t>
  </si>
  <si>
    <t>73/HSPT
Ngày 24/7/2015
TAND tỉnh Quảng Bình</t>
  </si>
  <si>
    <t>Đặng Xuân Lợi</t>
  </si>
  <si>
    <t>01/HSST
Ngày 08/01/2015
TAND huyện Bố Trạch</t>
  </si>
  <si>
    <t>Đoàn Đình Nghĩa</t>
  </si>
  <si>
    <t>Án phí: 6.750.000đ</t>
  </si>
  <si>
    <t>15/HSST
Ngày 24/3/2014
TAND tỉnh Gia Lai</t>
  </si>
  <si>
    <t>Lưu Đức Vương</t>
  </si>
  <si>
    <t>Án phí: 19.409.000đ</t>
  </si>
  <si>
    <t>02/DSST
Ngày 21/3/2013
TAND huyện Bố Trạch</t>
  </si>
  <si>
    <t>Ông Phan Thanh Nghệ và bà Võ Thị Hương</t>
  </si>
  <si>
    <t>Án phí: 9.138.000đ</t>
  </si>
  <si>
    <t>27/HSST
Ngày 05/5/2015
TAND huyện Bố Trạch</t>
  </si>
  <si>
    <t>Đoàn Đình Nghĩa; Nguyễn Văn Sáu</t>
  </si>
  <si>
    <t>Án phí: 2.491.000đ</t>
  </si>
  <si>
    <t>317/HSPT
Ngày 03/8/2015
TAND tỉnh ĐakLak</t>
  </si>
  <si>
    <t>Trương Đình Thông</t>
  </si>
  <si>
    <t>45/HSPT
Ngày 26/5/2015
TAND tỉnh Quảng Bình</t>
  </si>
  <si>
    <t>Phan Văn Quản</t>
  </si>
  <si>
    <t>47/HSPT 
Ngày 17/5/2016
TAND tỉnh Quảng Bình</t>
  </si>
  <si>
    <t>Án phí: 2.928.000đ</t>
  </si>
  <si>
    <t>22/HSPT
Ngày 01/3/2016
TAND tỉnh Quảng Bình</t>
  </si>
  <si>
    <t>Nguyễn Văn Thành</t>
  </si>
  <si>
    <t>86/HSST
Ngày 13/12/2016
TAND huyện Bố Trạch</t>
  </si>
  <si>
    <t xml:space="preserve">
Phan Văn Sinh
</t>
  </si>
  <si>
    <t>Trả nợ: 39.000.000đ</t>
  </si>
  <si>
    <t>07/DSST
Ngày 16/10/2015
TAND huyện Bố Trạch</t>
  </si>
  <si>
    <t>Nguyễn Thúy Kiều</t>
  </si>
  <si>
    <t>Bồi thường: 59.275.000đ</t>
  </si>
  <si>
    <t>63/HSPT
Ngày 29/5/2013
TAND tỉnh Quảng Bình</t>
  </si>
  <si>
    <t xml:space="preserve">
Phan Văn Thắng
</t>
  </si>
  <si>
    <t>Án phí: 905.000đ</t>
  </si>
  <si>
    <t>10/HSPT-QĐ
Ngày 01/02/2018
TAND tỉnh Quảng Bình</t>
  </si>
  <si>
    <t xml:space="preserve">
Hoàng Anh Tuấn
</t>
  </si>
  <si>
    <t>Án phí: 1.252.500đ</t>
  </si>
  <si>
    <t>66/HSPT
Ngày 08/9/2017
TAND tỉnh Quảng Bình</t>
  </si>
  <si>
    <t xml:space="preserve">
Nguyễn Thành Nhân
</t>
  </si>
  <si>
    <t>20/20.8.2021</t>
  </si>
  <si>
    <t>Bồi thường cho bà Phạm Thị Thìn: 160.000.000đ</t>
  </si>
  <si>
    <t>311/21.6.2021</t>
  </si>
  <si>
    <t>165/2020/HSST
Ngày 31.12.2020
TAND tỉnh Quảng Ninh</t>
  </si>
  <si>
    <t>Thôn Tiền Phong, xã Thanh Trạch, huyện Bố Trạch, tỉnh Quảng Bình</t>
  </si>
  <si>
    <t>Chu Xuân Trường (tên gọi khác: Nguyễn Xuân Chường)</t>
  </si>
  <si>
    <t>19/20.8.2021</t>
  </si>
  <si>
    <t>Trả nợ cho DN tư nhân Thúy Nho: 208.543.064đ</t>
  </si>
  <si>
    <t>48/26.10.2020</t>
  </si>
  <si>
    <t>01/2020/TCDS-ST
Ngày 08.7.2020
TAND huyện Bố Trạch</t>
  </si>
  <si>
    <t>Tiểu khu 3, TT. Hoàn Lão, huyện Bố Trạch, tỉnh Quảng Bình</t>
  </si>
  <si>
    <t>Công ty TNHH Xây dựng và Thương mại tổng hợp Anh Tuấn</t>
  </si>
  <si>
    <t>Án phí DSST: 25.038.078đ</t>
  </si>
  <si>
    <t>123/04.01.2021</t>
  </si>
  <si>
    <t>08/2020/TCDS-ST
Ngày 13.11.2020
TAND huyện Bố Trạch</t>
  </si>
  <si>
    <t>Thôn Rẫy, xã Vạn Trạch, huyện Bố Trạch, tỉnh Quảng Bình</t>
  </si>
  <si>
    <t>16/13.8.2021</t>
  </si>
  <si>
    <t>Án phí HSST: 200.000đ; Án phí DSST: 925.000đ</t>
  </si>
  <si>
    <t>324/23.6.2021</t>
  </si>
  <si>
    <t>32/2021/HSST
Ngày 19.5.2021
TAND huyện Bố Trạch</t>
  </si>
  <si>
    <t>Thôn Mới, xã Vạn Trạch, huyện Bố Trạch, tỉnh Quảng Bình</t>
  </si>
  <si>
    <t>Dư Thị Hồng</t>
  </si>
  <si>
    <t>15/13.8.2021</t>
  </si>
  <si>
    <t>Trả nợ cho Ngân hàng TMCP VN Thịnh vượng - Chi nhánh Quảng Bình: 92.372.407đ</t>
  </si>
  <si>
    <t>241/06.5.2020</t>
  </si>
  <si>
    <t>07/2019/TCDS-ST
Ngày 08.10.2019
TAND huyện Bố Trạch</t>
  </si>
  <si>
    <t>Thôn Bắc, xã Vạn Trạch, huyện Bố Trạch, tỉnh Quảng Bình</t>
  </si>
  <si>
    <t>Hoàng Hà</t>
  </si>
  <si>
    <t xml:space="preserve"> Bản án số 02/2018/KDTM- ST Ngày 16/7/2018 
TAND huyện Bố Trạch</t>
  </si>
  <si>
    <t>Công ty TNHH Kinh doanh Tổng hợp Phúc Hưng</t>
  </si>
  <si>
    <t>Án phí: 600.000đ (sen: 250.000đ; hạnh: 350.000đ)</t>
  </si>
  <si>
    <t>118/2017/HNGĐ 
Ngày 24.11.2016 
TAND huyện Bố Trạch</t>
  </si>
  <si>
    <t>Thôn 8, xã Phú Định, huyện Bố Trạch, tỉnh Quảng Bình</t>
  </si>
  <si>
    <t>Án phí 13.750.000đ</t>
  </si>
  <si>
    <t>26/HSST 
Ngày 26/5/2015  
TAND huyện Bố Trạch</t>
  </si>
  <si>
    <t>Bồi thường 62.786.784đ</t>
  </si>
  <si>
    <t>23/HSST 
Ngày 26.7.2013 
TAND huyện Ka Bang, tỉnh Gia Lai</t>
  </si>
  <si>
    <t>04/HSST 
Ngày 03/01/2017 
TAND huyện Nghi Lộc, tỉnh Nghệ An</t>
  </si>
  <si>
    <t>Thôn Kéc, xã Hòa Trạch, huyện Bố Trạch, tỉnh Quảng Bình</t>
  </si>
  <si>
    <t>Trả nợ 497.785.878đ</t>
  </si>
  <si>
    <t>260/07.3.2016</t>
  </si>
  <si>
    <t>02/2015/TBPS
Ngày 29/9/2015
 TAND tỉnh Quảng Trị</t>
  </si>
  <si>
    <t>12/18.6.2019</t>
  </si>
  <si>
    <t>Án phí 20.522.804đ</t>
  </si>
  <si>
    <t>455/10.9.2018</t>
  </si>
  <si>
    <t>02/KDTM 
Ngày 16/7/2018 
TAND huyện Bố Trạch</t>
  </si>
  <si>
    <t>23/10.8.2015</t>
  </si>
  <si>
    <t>Án phí: 18.500.000đ</t>
  </si>
  <si>
    <t>301/ 09.7.2013</t>
  </si>
  <si>
    <t>38/HSST 
Ngày 295/2013 
TAND huyện Bố Trạch</t>
  </si>
  <si>
    <t>12/06.8.2015</t>
  </si>
  <si>
    <t>Án phí: 6.162.000đ</t>
  </si>
  <si>
    <t>07/ 10.10.2014</t>
  </si>
  <si>
    <t>46/HSST 
Ngày 13/8/2014 
TAND huyện Bố Trạch</t>
  </si>
  <si>
    <t>01/16.11.2017</t>
  </si>
  <si>
    <t>Bồi thường 275.000.000đ</t>
  </si>
  <si>
    <t>65/06.11.2017</t>
  </si>
  <si>
    <t>26/HSST 
Ngày 26/5/2015 
TAND huyện Bố Trạch</t>
  </si>
  <si>
    <t>10/24.7.2020</t>
  </si>
  <si>
    <t>Án phí: 14.026.000đ</t>
  </si>
  <si>
    <t>167/12.02.2020</t>
  </si>
  <si>
    <t>01/2020/TCDS 
Ngày 30/01/2020 
TAND huyện Bố Trạch</t>
  </si>
  <si>
    <t>11/24.7.2020</t>
  </si>
  <si>
    <t>Án phí 4.207.000đ</t>
  </si>
  <si>
    <t>307/03.7.2020</t>
  </si>
  <si>
    <t>06/2020/HSST 
Ngày 24/4/2020 
TAND huyện Quảng Ninh</t>
  </si>
  <si>
    <t>05/17.6 2020</t>
  </si>
  <si>
    <t>Án phí 5.000.000đ</t>
  </si>
  <si>
    <t>240/06.5.2020</t>
  </si>
  <si>
    <t>03/2020/HSST 
Ngày13/01/2020 
TAND tỉnh Quảng Binh</t>
  </si>
  <si>
    <t>Trả nợ 274.429.479đ</t>
  </si>
  <si>
    <t>242/06.5.2020</t>
  </si>
  <si>
    <t>08/2019/DSST 
Ngày 08/10/2010
TAND huyện Bố Trạch</t>
  </si>
  <si>
    <t>81/21.11.2019</t>
  </si>
  <si>
    <t>09/02.8.2021</t>
  </si>
  <si>
    <t>Trả nợ: 601.207.641đ</t>
  </si>
  <si>
    <t>329/13.7.2021</t>
  </si>
  <si>
    <t>03/2019/QĐST-DS 
Ngày 03.04.2019 
TAND huyện Bố Trạch</t>
  </si>
  <si>
    <t>Thôn Bồng Lai 2, xã Hưng Trạch, huyện Bố Trạch, tỉnh Quảng Bình</t>
  </si>
  <si>
    <t>13/11.8.2022</t>
  </si>
  <si>
    <t>Án phí: 24.631.240đ</t>
  </si>
  <si>
    <t>51/03.11.2020</t>
  </si>
  <si>
    <t>06/QĐST-DS
Ngày 19.10.2020
TAND huyện Bố Trạch</t>
  </si>
  <si>
    <t>Thôn 3, xã Bắc Trạch, huyện Bố Trạch, tỉnh Quảng Bình</t>
  </si>
  <si>
    <t>Phan Văn Tân, Phan Thị Mỹ</t>
  </si>
  <si>
    <t>12/11.8.2021</t>
  </si>
  <si>
    <t>Trả nợ: 1.789.443.564đ</t>
  </si>
  <si>
    <t>257/19.4.2021</t>
  </si>
  <si>
    <t>14/11.8.2021</t>
  </si>
  <si>
    <t>Trả nợ: 31.000.000đ</t>
  </si>
  <si>
    <t>131/11.12.2015</t>
  </si>
  <si>
    <t>01/QĐST-DS
Ngày 20.02.2009
TAND huyện Bố Trạch</t>
  </si>
  <si>
    <t>Thôn Tân Lý, xã Hải Phú, huyện Bố Trạch, tỉnh Quảng Bình</t>
  </si>
  <si>
    <t>Hồ Văn Hoàng, Hoàng Thị Phương</t>
  </si>
  <si>
    <t>02/27.01.2021</t>
  </si>
  <si>
    <t>Bồi thường sung công quỹ nhà nước: 326.446.000đ; án phí mỗi người là: 1.680.256đ (còn 10.682.000đ)</t>
  </si>
  <si>
    <t>93/2018/HSPT-QĐ
Ngày 28/12/2018 
TAND tỉnh Quảng Bình</t>
  </si>
  <si>
    <t>xã Hưng Trạch, huyện Bố Trạch, tỉnh Quảng Bình</t>
  </si>
  <si>
    <t>10/14.6.2019</t>
  </si>
  <si>
    <t>Án phí: 28.048.000đ</t>
  </si>
  <si>
    <t>07/28.3.2017</t>
  </si>
  <si>
    <t>03/DSST 
Ngày 25.8.2016 
TAND huyện Bố Trạch</t>
  </si>
  <si>
    <t>Thôn Thượng Hòa, xã Hải Trạch, huyện Bố Trạch, tỉnh Quảng Bình</t>
  </si>
  <si>
    <t>11/2019/HSST 
Ngày 22.02.2019 
TAND thành phố Đồng Hới</t>
  </si>
  <si>
    <t>Thôn Phú Hữu, xã Liên Trạch, huyện Bố Trạch, tỉnh Quảng Bình</t>
  </si>
  <si>
    <t>43/2019/HSPT 
Ngày 21.5.2019 
TAND tỉnh Quảng Bình</t>
  </si>
  <si>
    <t>Thôn Khương Hạ 2, xã Hưng Trạch, huyện Bố Trạch, tỉnh Quảng Bình</t>
  </si>
  <si>
    <t>22/2018/DSST 
Ngày 06.12.2018 
TAND thị xã An Khê, tỉnh Gia Lai</t>
  </si>
  <si>
    <t>Thôn Phú Kim, xã Liên Trạch, huyện Bố Trạch, tỉnh Quảng Bình</t>
  </si>
  <si>
    <t>01/2013/KDTM-ST 
Ngày 19.3.2013 
TADN huyện Bố Trạch</t>
  </si>
  <si>
    <t>Thôn Thượng Đức, xã Đức Trạch, huyện Bố Trạch, tỉnh Quảng Bình</t>
  </si>
  <si>
    <t>09/2016/QĐST-KDTM 
Ngày 28.9.2016
TAND thành phố Đồng Hới</t>
  </si>
  <si>
    <t>Tổ dân phố 5, phường Bắc Nghĩa, thành phố Đồng Hới, tỉnh Quảng Bình</t>
  </si>
  <si>
    <t>43/2019/HSPT 
Ngày 21.5.2019
TAND tỉnh Quảng Bình</t>
  </si>
  <si>
    <t>Án phí và sung công: 4.050.000đ</t>
  </si>
  <si>
    <t>48/2017/HSST
Ngày 01.9.2017
TAND huyện Bố Trạch</t>
  </si>
  <si>
    <t>Thôn Bồng Lai 1, xã Hưng Trạch, huyện Bố Trạch, tỉnh Quảng Bình</t>
  </si>
  <si>
    <t>89/2017/HSPT 
Ngày 28.11.2017 
TAND tỉnh Quảng Bình</t>
  </si>
  <si>
    <t>03/QĐST-KDTM 
Ngày 24.8.2017 
TAND huyện Bố Trạch</t>
  </si>
  <si>
    <t>09/2017/HSST 
Ngày 21.02.2017
TAND thành phố Đồng Hới</t>
  </si>
  <si>
    <t>74/2017/HSST
Ngày 02/6/2017
TAND thị xã Bến Cát, tỉnh Bình Dương</t>
  </si>
  <si>
    <t>Xóm 3, xã Liên Trạch, huyện Bố Trạch, tỉnh Quảng Bình</t>
  </si>
  <si>
    <t>Đinh Xuân Cương</t>
  </si>
  <si>
    <t>71/HSPT 
Ngày 28.7.2016
TAND tỉnh Quảng Bình</t>
  </si>
  <si>
    <t>Thôn Bắc Giang, xã Hưng Trạch, huyện Bố Trạch và Tổ dân phố 11, phường Đồng Sơn, thành phố Đồng Hới, tỉnh Quảng Bình</t>
  </si>
  <si>
    <t>Bản án số 199
Ngày 01/9/2016 
TAND thành phố Huế</t>
  </si>
  <si>
    <t xml:space="preserve"> 20/29.6.2016</t>
  </si>
  <si>
    <t>Cấp dưỡng nuôi con 31.000.000đ</t>
  </si>
  <si>
    <t>05/06.10.2016</t>
  </si>
  <si>
    <t>51/QĐST-HNGĐ 
Ngày 23/8/2010 
TAND huyện Bố Trạch</t>
  </si>
  <si>
    <t xml:space="preserve">      06/31.3.2015</t>
  </si>
  <si>
    <t>227/28.01.2016</t>
  </si>
  <si>
    <t>80/HSST 
Ngày 23/11/2015
TAND TP Đồng Hới</t>
  </si>
  <si>
    <t>01/11.11.2015</t>
  </si>
  <si>
    <t>Án phí và tiền thu lợi bất chính 31.260.000đ</t>
  </si>
  <si>
    <t>03/02.10.2015</t>
  </si>
  <si>
    <t>56/HSST 
Ngày 15/5/2015 
TAND tỉnh Bình Thuận</t>
  </si>
  <si>
    <t>19/10.8.2015</t>
  </si>
  <si>
    <t>Án phí: 5.284.000đ</t>
  </si>
  <si>
    <t>167/04.02.2015</t>
  </si>
  <si>
    <t>58/HSST 
Ngày 29/10/2014
TAND tỉnh Bình Thuận</t>
  </si>
  <si>
    <t>25/14.8.2015</t>
  </si>
  <si>
    <t>Án phí và tiền phạt 7.200.000đ</t>
  </si>
  <si>
    <t>186/11.3.2014</t>
  </si>
  <si>
    <t>211/HSPT 
Ngày 25/12/2013 
TAND tỉnh Thừa Thiên Huế</t>
  </si>
  <si>
    <t>15/31.5.2016</t>
  </si>
  <si>
    <t>Nộp án phí và bồi thường 58.328.404.000đ</t>
  </si>
  <si>
    <t>16/09.10.2015</t>
  </si>
  <si>
    <t>87/HSPT 
Ngày 20/8/2015 
TAND tỉnh Quảng Binh</t>
  </si>
  <si>
    <t>112/25.4.2014</t>
  </si>
  <si>
    <t>01/KDTM
Ngày 19/3/2014
TAND huyện Bố Trạch</t>
  </si>
  <si>
    <t>56/06.11.2017</t>
  </si>
  <si>
    <t>53/HSST
Ngày 19/9/2017
TAND huyện Bố Trạch</t>
  </si>
  <si>
    <t>11/04.8.2021</t>
  </si>
  <si>
    <t>Án phí DSST: 10.427.153đ</t>
  </si>
  <si>
    <t>350/14.8.2020</t>
  </si>
  <si>
    <t>10/04.8.2021</t>
  </si>
  <si>
    <t>Án phí DSST: 4.643.000đ</t>
  </si>
  <si>
    <t>183/05.02.2021</t>
  </si>
  <si>
    <t>01/2021/QĐST-DS
Ngày 27/01/2021
TAND huyện Bố Trạch</t>
  </si>
  <si>
    <t>Phạm Thị Phương, Võ Đại Chuẩn</t>
  </si>
  <si>
    <t>05/12.6.2019</t>
  </si>
  <si>
    <t>Án phí KDTM: 58.243.000đ</t>
  </si>
  <si>
    <t>440/21.8.2018</t>
  </si>
  <si>
    <t>05/KDTM-ST
Ngày 12/8/2015
TAND thành phố Đồng Hới</t>
  </si>
  <si>
    <t>Số 137 Trần Hưng Đạo, thành phố Đồng Hới, tỉnh Quảng Bình</t>
  </si>
  <si>
    <t>Công ty TNHH TM và XD Lân Thành</t>
  </si>
  <si>
    <t xml:space="preserve"> Án phí HSPT: 200.000đ</t>
  </si>
  <si>
    <t xml:space="preserve"> 240/23.3.2021</t>
  </si>
  <si>
    <t>Bản án số 07/2021/HSPT 
Ngày 23/02/2021 
TAND tỉnh Quảng Bình</t>
  </si>
  <si>
    <t>Thôn Xuân Tiến, Thị trấn Phong Nha, huyện Bố Trạch, tỉnh Quảng Bình</t>
  </si>
  <si>
    <t>Án phí DSST: 6.296.000đ</t>
  </si>
  <si>
    <t>Bản án số 02/DSST
Ngày 20.5.2020 
TAND huyện Hướng Hóa, Quảng Trị</t>
  </si>
  <si>
    <t>Án phí DSST: 13.592.000đ</t>
  </si>
  <si>
    <t>Bản án số 01/DSST
Ngày 20.5.2020 
TAND huyện Hướng Hóa, Quảng Trị</t>
  </si>
  <si>
    <t>Trả nợ số tiền: 125.917.000đ  cho ông Nguyễn Ngọc Văn</t>
  </si>
  <si>
    <t>Bản án số 02/DSST 
Ngày 20.5.2020 
TAND huyện Hướng Hóa, Quảng Trị</t>
  </si>
  <si>
    <t>Trả nợ số tiền: 271.835.000đ cho bà Nguyễn Thị Sương</t>
  </si>
  <si>
    <t>Tiền phạt: 28.900.000đ</t>
  </si>
  <si>
    <t>365/24.8.2020</t>
  </si>
  <si>
    <t>05/2020/HSPT 
Ngày 21/01/2020
TAND thành phố Đồng Hới</t>
  </si>
  <si>
    <t>tiểu khu 11, TT. Hoàn Lão, huyện Bố Trạch, tỉnh Quảng Bình</t>
  </si>
  <si>
    <t>Bồi thường thiệt hại: 19.450.000đ</t>
  </si>
  <si>
    <t>304/03.7.2020</t>
  </si>
  <si>
    <t>59/2019/HSST 
Ngày 10/6/2020
TAND tỉnh Quảng Bình</t>
  </si>
  <si>
    <t>Liên đới bồi thường thiệt hại: 14.479.733đ</t>
  </si>
  <si>
    <t>258/04.6.2020</t>
  </si>
  <si>
    <t>49/2020/HSPT 
Ngày 05/5/2020
TAND tỉnh Quảng Bình</t>
  </si>
  <si>
    <t>thôn 3, xã Xuân Trạch, huyện Bố Trạch, tỉnh Quảng Bình</t>
  </si>
  <si>
    <t>289/19.6.2020</t>
  </si>
  <si>
    <t>18/2020/HSST 
Ngày 28/4/2020
TAND huyện Bố Trạch</t>
  </si>
  <si>
    <t>Án phí: 112.415.123đ</t>
  </si>
  <si>
    <t>356/24.4.2017</t>
  </si>
  <si>
    <t>01/2017/KDTM-PT 
Ngày 13/3/2017
TAND tỉnh Quảng Bình</t>
  </si>
  <si>
    <t xml:space="preserve">
Công ty TNHH Phát triển Lâm Nghiệp Ba Tâm
</t>
  </si>
  <si>
    <t>Trả nợ: 4.415.123.000đ</t>
  </si>
  <si>
    <t>399/11.5.2017</t>
  </si>
  <si>
    <t>Bồi thường thiệt hại theo phần: 44.401.000đ</t>
  </si>
  <si>
    <t>184/25.02.2020</t>
  </si>
  <si>
    <t>03/2020/HSST 
Ngày 09/01/2020
TAND huyện Bố Trạch</t>
  </si>
  <si>
    <t>245/28.3.2018</t>
  </si>
  <si>
    <t>26/2018/HSST 
Ngày 26/01/2018
TAND quận Thủ Đức, Thành phố Hồ Chí Minh</t>
  </si>
  <si>
    <t xml:space="preserve">
Đinh Văn Huy
</t>
  </si>
  <si>
    <t>Án phí: 18.247.358đ</t>
  </si>
  <si>
    <t>477/22.06.2017</t>
  </si>
  <si>
    <t>01/2017/QĐST-KDTM 
Ngày 08/6/2017
TAND huyện Bố Trạch</t>
  </si>
  <si>
    <t xml:space="preserve">
Công ty TNHH Thương mại dịch vụ Ngọc Sơn
</t>
  </si>
  <si>
    <t>Trả nợ: 223.992.410đ</t>
  </si>
  <si>
    <t>31/11.10.2017</t>
  </si>
  <si>
    <t>06/2016/QĐST-KDTM 
Ngày 15/8/2016
TAND thành phố Đồng Hới</t>
  </si>
  <si>
    <t xml:space="preserve">
Công ty TNHH xây dựng tổng hợp Tây Sơn
</t>
  </si>
  <si>
    <t>Án phí: 2.145.000đ</t>
  </si>
  <si>
    <t>556/04.8.2017</t>
  </si>
  <si>
    <t>75/2016/HSPT-QĐ 
Ngày 08/6/2016
TAND tỉnh Hà Tĩnh</t>
  </si>
  <si>
    <t>Nguyễn Thị Huê</t>
  </si>
  <si>
    <t>Án phí: 7.749.188đ</t>
  </si>
  <si>
    <t>120/23.01.2013</t>
  </si>
  <si>
    <t>70/2012/HSST 
Ngày 04/12/2012
TAND huyện Bố Trạch</t>
  </si>
  <si>
    <t>Lê Thị Quản</t>
  </si>
  <si>
    <t>Án phí 50.537.470đ</t>
  </si>
  <si>
    <t>70/17.10.2016</t>
  </si>
  <si>
    <t>05/2016/KDTM-PT 
Ngày 14/9/2016
TAND tỉnh Quảng Bình</t>
  </si>
  <si>
    <t>Liên đới bồi thường: 54.072.800đ</t>
  </si>
  <si>
    <t>43/12.12.2008</t>
  </si>
  <si>
    <t>14/2007/HSST 
Ngày 19/9/2007
TAND huyện Kbang, tỉnh Gia Lai</t>
  </si>
  <si>
    <t>Án phí: 646.000đ</t>
  </si>
  <si>
    <t>321/05.4.2017</t>
  </si>
  <si>
    <t>29/QĐST-HNGĐ 
Ngày 22/3/2017
TAND huyện Bố Trạch</t>
  </si>
  <si>
    <t xml:space="preserve">Nguyễn Tri Phương và Nguyễn Thị Biên
</t>
  </si>
  <si>
    <t>Án phí: 7.672.000đ</t>
  </si>
  <si>
    <t>115/14.12.2018</t>
  </si>
  <si>
    <t>02/2018/QĐST-KDTM 
Ngày 28/11/2018
TAND huyện Bố Trạch</t>
  </si>
  <si>
    <t>Án phí: 2.137.000đ</t>
  </si>
  <si>
    <t>265/04.4.2019</t>
  </si>
  <si>
    <t>05/2019/HSST 
Ngày 22/02/2019
TAND huyện Kỳ Anh, tỉnh Hà Tĩnh</t>
  </si>
  <si>
    <t>Thôn 4, xã Xuân Trạch, huyện Bố Trạch, tỉnh Quảng Bình</t>
  </si>
  <si>
    <t xml:space="preserve">
Hồ Minh Huấn
</t>
  </si>
  <si>
    <t>466/21.9.2018</t>
  </si>
  <si>
    <t>13/HSST
Ngày 09/7/2018 
TAND Quảng Ninh</t>
  </si>
  <si>
    <t>90/21.11.2017</t>
  </si>
  <si>
    <t>29/HSST
Ngày 24/8/2016 
TAND huyện Hoà Vang, TP Đà Nẵng</t>
  </si>
  <si>
    <t>161/16.01.2018</t>
  </si>
  <si>
    <t>73/HSST
Ngày 28/11/2017 
TAND huyện Bố Trạch</t>
  </si>
  <si>
    <t>521/09.9.2016</t>
  </si>
  <si>
    <t>151/HSPT
Ngày 13/4/2016 
TAND huyện Bố Trạch</t>
  </si>
  <si>
    <t>289/02.7.2013</t>
  </si>
  <si>
    <t>35/HSST
Ngày 03/02/2012 
TAND thị xã Dĩ An, tỉnh Bình Dương</t>
  </si>
  <si>
    <t>104/14.12.2017</t>
  </si>
  <si>
    <t>04/DSST
Ngày 12/6/2013 
TAND huyện Bố Trạch</t>
  </si>
  <si>
    <t>48/04.11.2011</t>
  </si>
  <si>
    <t>11/DSST
Ngày 09/9/2011 
TAND huyện Bố Trạch</t>
  </si>
  <si>
    <t>54/14.4.2008</t>
  </si>
  <si>
    <t>44/HSST
Ngày 18/9/2007 
TAND huyện Quảng Trạch</t>
  </si>
  <si>
    <t>98/17.12.2013</t>
  </si>
  <si>
    <t>345/24.8.2015</t>
  </si>
  <si>
    <t>44/HSST
Ngày 02/7/2015 
TAND huyện Bố Trạch</t>
  </si>
  <si>
    <t>Bản án số 58
Ngày 27/9/2016 
TAND huyện Bố Trạch</t>
  </si>
  <si>
    <t>19/11.10.2017</t>
  </si>
  <si>
    <t>04/QĐST-KDTM
Ngày 26/9/2017 
TAND huyện Bố Trạch</t>
  </si>
  <si>
    <t>V</t>
  </si>
  <si>
    <t>VI</t>
  </si>
  <si>
    <t>s</t>
  </si>
  <si>
    <t>m</t>
  </si>
  <si>
    <t>đ</t>
  </si>
  <si>
    <t>l</t>
  </si>
  <si>
    <t>Lan</t>
  </si>
  <si>
    <t>Trả nợ 57.054.186đ</t>
  </si>
  <si>
    <t>Phan Đình Hà</t>
  </si>
  <si>
    <t>Trương Văn Tây</t>
  </si>
  <si>
    <t>TDP Nhân Thọ, phường Quảng Thọ, thị xã Ba Đồn</t>
  </si>
  <si>
    <t>96/2020/HSPT ngày 03/9/2020 của Tòa án nhân dân tỉnh Quảng Bình</t>
  </si>
  <si>
    <t>60 / 16.10.2020</t>
  </si>
  <si>
    <t>Nộp sung công 3.000.000 đồng</t>
  </si>
  <si>
    <t>03 / 04.02.2021</t>
  </si>
  <si>
    <t>Đặng Tấn Thành</t>
  </si>
  <si>
    <t>69/2020/HSST ngày 30/9/2020 của TAND thành phố Đồng Hới, tỉnh Quảng Bình</t>
  </si>
  <si>
    <t>135 / 10.12.2020</t>
  </si>
  <si>
    <t>Án phí 1.457.000 đồng</t>
  </si>
  <si>
    <t>04 / 22.02.2021</t>
  </si>
  <si>
    <t>Nguyễn Trọng Nghĩa</t>
  </si>
  <si>
    <t>01/2021//TSDS-ST ngày 07/01/2021 của TAND thị xã Ba Đồn</t>
  </si>
  <si>
    <t>213/25/02/2021</t>
  </si>
  <si>
    <t>Án phí 1.235.245 đồng</t>
  </si>
  <si>
    <t>05/16.3.2021</t>
  </si>
  <si>
    <t>Trương Minh Hùng</t>
  </si>
  <si>
    <t>Thọ Hạ, Quảng Sơn</t>
  </si>
  <si>
    <t>35/2020/HSST ngày 25/8/2020 TAND TX Ba Đồn</t>
  </si>
  <si>
    <t>14/16.10.2020</t>
  </si>
  <si>
    <t>Án phí, phạt: 10,200,000</t>
  </si>
  <si>
    <t>06/22.3.2021</t>
  </si>
  <si>
    <t>Trần Quang Hưng</t>
  </si>
  <si>
    <t>Thọ Hạ, Quảng Sơn, TX Ba Đồn</t>
  </si>
  <si>
    <t>14/16.10.2021</t>
  </si>
  <si>
    <t>Án phí, phạt: 15,200,000</t>
  </si>
  <si>
    <t>07/22.3.2021</t>
  </si>
  <si>
    <t>Minh Lợi, Quảng Thọ</t>
  </si>
  <si>
    <t>08/2020/TCDS-ST ngày 21/12/2020</t>
  </si>
  <si>
    <t>175/25.01.2021</t>
  </si>
  <si>
    <t>Án phí: 4,560,000đ</t>
  </si>
  <si>
    <t>08/25.3.2021</t>
  </si>
  <si>
    <t>01/2020/QĐST-KDTM ngày 01/4/2020 TAND Ba Đồn</t>
  </si>
  <si>
    <t>101/07.12.2020</t>
  </si>
  <si>
    <t>Trả nợ ngân hàng VP Bank: 3,694,328,840đ</t>
  </si>
  <si>
    <t>09/25.3.2021</t>
  </si>
  <si>
    <t>103/07.12.2020</t>
  </si>
  <si>
    <t>Án phí: 52,943,288đ</t>
  </si>
  <si>
    <t>10/25.3.2021</t>
  </si>
  <si>
    <t>Nguyễn Thị Phương Anh, Nguyễn Hoài Nam</t>
  </si>
  <si>
    <t>QĐ: 02/2020/QĐST-KDTM ngày 16/12/2020 TAND Ba Đồn</t>
  </si>
  <si>
    <t>163/05.01.2021</t>
  </si>
  <si>
    <t>Án phí: 42,756,000đ</t>
  </si>
  <si>
    <t>11/29.3.2021</t>
  </si>
  <si>
    <t>Nguyễn Ngọc Lâm, Nguyễn Thị Khuyên</t>
  </si>
  <si>
    <t>Thôn Tân Định, xã Quảng Minh</t>
  </si>
  <si>
    <t>QĐ 03/2021/QĐST-TCDS ngày 15/01/2021 của TAND Ba Đồn</t>
  </si>
  <si>
    <t>211/15.01.2021</t>
  </si>
  <si>
    <t>Án phí: 57,531,000đ</t>
  </si>
  <si>
    <t>12/29.3.2021</t>
  </si>
  <si>
    <t>Nguyễn Đức Anh</t>
  </si>
  <si>
    <t>TDP Bến Chợ, phường Quảng Thuận</t>
  </si>
  <si>
    <t>QĐ: 06/2019/QĐST-TCDS ngày 03/10/2019 của TAND Ba Đồn</t>
  </si>
  <si>
    <t>288/20.7.2020</t>
  </si>
  <si>
    <t>Trả nợ: 109,107,903đ</t>
  </si>
  <si>
    <t>13/06.5.2021</t>
  </si>
  <si>
    <t>65/01,11,2019</t>
  </si>
  <si>
    <t>Án phí: 2,797,697đ</t>
  </si>
  <si>
    <t>14/06.5.2021</t>
  </si>
  <si>
    <t>Nguyễn Ngọc Hà
Trần Thị Thu Hường</t>
  </si>
  <si>
    <t>TDP Cầu, phường Quảng Thuận</t>
  </si>
  <si>
    <t>QĐ: 05/2020/QĐST-TCDS ngày 17.7.2020 của TAND Ba Đồn</t>
  </si>
  <si>
    <t>157/29.12.2020</t>
  </si>
  <si>
    <t>Trả nợ: 6,000,000đ</t>
  </si>
  <si>
    <t>15/06.5.2020</t>
  </si>
  <si>
    <t>Thôn Cồn Sẻ, xã Quảng Lộc</t>
  </si>
  <si>
    <t>BA: 45/2020/HSST ngày 23.9.2020 của TAND Ba Đồn</t>
  </si>
  <si>
    <t>Phạt: 30,000,000đ</t>
  </si>
  <si>
    <t>BA: 52/2020/HSST ngày 30.9.2020 của TAND Ba Đồn</t>
  </si>
  <si>
    <t>Phạt: 25,000,000đ</t>
  </si>
  <si>
    <t>17/07.5.2021</t>
  </si>
  <si>
    <t>Mai Thanh
Mai Thị Bé</t>
  </si>
  <si>
    <t>QĐ: 07/2020/QĐST-TCDS ngày 10.8.2020 của TAND Ba Đồn</t>
  </si>
  <si>
    <t>Án phí: 1,683,000đ</t>
  </si>
  <si>
    <t>Lê Thanh Hải</t>
  </si>
  <si>
    <t>BA: 30/2019/HSPT ngày 11/3/2019 của TAND tỉnh Quảng Bình</t>
  </si>
  <si>
    <t>291/04.6.2021</t>
  </si>
  <si>
    <t>Án phí: 400,000đ</t>
  </si>
  <si>
    <t>19/21.6.2021</t>
  </si>
  <si>
    <t>Trần Tuấn Minh</t>
  </si>
  <si>
    <t>TDP Minh Phượng, phường Quảng Thọ</t>
  </si>
  <si>
    <t>BA: 13/2018/DSST ngày 11.10.2018 của TAND TP Đồng Hới</t>
  </si>
  <si>
    <t>292/08.6.2021</t>
  </si>
  <si>
    <t>Án phí: 3.194.478đ</t>
  </si>
  <si>
    <t>20/28.6.2021</t>
  </si>
  <si>
    <t>Trần Tuấn Vũ</t>
  </si>
  <si>
    <t>TDP Nhân Thọ, phường Quảng Thọ</t>
  </si>
  <si>
    <t>BA: 96/2020/HSPT ngày 03.9.2020 của TAND tỉnh Quảng Bình</t>
  </si>
  <si>
    <t>247/28.4.2021</t>
  </si>
  <si>
    <t>Sung công: 7.500.000đ</t>
  </si>
  <si>
    <t>21/28.6.2021</t>
  </si>
  <si>
    <t xml:space="preserve">Nguyễn Thị Năm </t>
  </si>
  <si>
    <t>BA: 02/2015/KDTM-ST ngày 20.1.2005 của TAND Ba Đồn</t>
  </si>
  <si>
    <t>20/10.10.2020</t>
  </si>
  <si>
    <t>Án phí: 22.344.633</t>
  </si>
  <si>
    <t>22/16.8.2021</t>
  </si>
  <si>
    <t>VII</t>
  </si>
  <si>
    <t>( CHV-San)</t>
  </si>
  <si>
    <t>An</t>
  </si>
  <si>
    <t>77/23.7.2019</t>
  </si>
  <si>
    <t>San</t>
  </si>
  <si>
    <t>Lâm</t>
  </si>
  <si>
    <t>08.01.2019</t>
  </si>
  <si>
    <t>20.6.2020</t>
  </si>
  <si>
    <t>20.4.2021</t>
  </si>
  <si>
    <t>29.5.2019</t>
  </si>
  <si>
    <t>25.12.2020</t>
  </si>
  <si>
    <t>16.11.2018</t>
  </si>
  <si>
    <t>23.11.2018</t>
  </si>
  <si>
    <t>13.6.2019</t>
  </si>
  <si>
    <t>41/02.11.2018</t>
  </si>
  <si>
    <t>06.4.2020</t>
  </si>
  <si>
    <t>06/26.02.2020</t>
  </si>
  <si>
    <t>08.7.2021</t>
  </si>
  <si>
    <t>75/18.11.2019</t>
  </si>
  <si>
    <t>18.6.2021</t>
  </si>
  <si>
    <t>22.6.2021</t>
  </si>
  <si>
    <t>26.02.2021</t>
  </si>
  <si>
    <t>11.3.2021</t>
  </si>
  <si>
    <t>10.11.2018</t>
  </si>
  <si>
    <t>25.01.2019</t>
  </si>
  <si>
    <t>05.7.2021</t>
  </si>
  <si>
    <t>Án phí DSST: 5.363.927</t>
  </si>
  <si>
    <t>15.6.2021</t>
  </si>
  <si>
    <t>Lê Thị Thủy</t>
  </si>
  <si>
    <t>Quyết định số 36/2018/QĐST-TCDS ngày 01/11/2018 của TAND huyện Quảng Trạch</t>
  </si>
  <si>
    <t>229/05.3.2019</t>
  </si>
  <si>
    <t>trả tiền lãi chậm thi hành án 333.719.883</t>
  </si>
  <si>
    <t>14/09.7.2021</t>
  </si>
  <si>
    <t>Lê Quý Hợi</t>
  </si>
  <si>
    <t>Thôn Tô Xá, xã Quảng Phương, huyện Quảng Trạch, tỉnh Quảng Bình</t>
  </si>
  <si>
    <t>Bán số 33/2020/HSST ngày 25/9/2020 của Tòa án nhân dân huyện Quảng Trạch</t>
  </si>
  <si>
    <t>79/10.11.2020</t>
  </si>
  <si>
    <t>tiền phạt 10.000.000 đ để sung công quỹ nhà nước</t>
  </si>
  <si>
    <t>13/08.7.2021</t>
  </si>
  <si>
    <t>QĐ số 36/QĐST-TCDS ngày 01/11/2018 của Tòa án nhân dân huyện Quảng Trạch</t>
  </si>
  <si>
    <t>229/05/3/2019</t>
  </si>
  <si>
    <t>Tiền lãi chậm THA đến ngày 09/3/2021 là 333.719.883đ</t>
  </si>
  <si>
    <t>14/09/7/2021</t>
  </si>
  <si>
    <t>Phan Đức Anh</t>
  </si>
  <si>
    <t>Thôn Phù Ninh, xã Quảng Thanh huyện Quảng Trạch, tỉnh Quảng Bình</t>
  </si>
  <si>
    <t>Bản án số 81/HSST ngày 08/12/2020 của Tòa án nhân dân TP Đồng Hới, tỉnh Quảng Bình</t>
  </si>
  <si>
    <t>177/01/3/2021</t>
  </si>
  <si>
    <t>Tiền phạt bổ sung 8.000.000đ</t>
  </si>
  <si>
    <t>15/14/7/2012</t>
  </si>
  <si>
    <t>Ngô Văn Đức</t>
  </si>
  <si>
    <t>14/HSST ngày 26/02/2019 củaTòa án nhân dânTP Đồng Hới, tỉnh Quảng Bình</t>
  </si>
  <si>
    <t>306/02/7/2021</t>
  </si>
  <si>
    <t>Tiền án phí dân sự sơ thẩm: 11.265.585đ</t>
  </si>
  <si>
    <t>16/14/7/2021</t>
  </si>
  <si>
    <t>Trịnh Văn Hùng
Đoàn Thị Hiền</t>
  </si>
  <si>
    <t>Thôn Trung Vũ, xã Cảnh Dương, huyện Quảng Trạch, tỉnh Quảng Bình</t>
  </si>
  <si>
    <t>QĐ số 11/QĐST ngày 16/10/2019</t>
  </si>
  <si>
    <t>111/09/12/2019</t>
  </si>
  <si>
    <t>Tiền nợ lại và tiền lãi chậm thi hành án phát sinh theo họp đồng tín dụng tính đến ngày 12/7/2021 là 168.945.913đ</t>
  </si>
  <si>
    <t>17/19/7/2021</t>
  </si>
  <si>
    <t>Cao Minh Thùy</t>
  </si>
  <si>
    <t>Thôn Hướng Phương xã Quảng Phương, huyện Quảng Trạch, tỉnh Quảng Bình</t>
  </si>
  <si>
    <t>Bản án số 33/HSST ngày 25/9/2020 của Tòa án nhân dân huyện Quảng Trạch</t>
  </si>
  <si>
    <t xml:space="preserve"> 80/ 10/11/2021</t>
  </si>
  <si>
    <t>Tiền phạt bổ sung 5.000.000đ</t>
  </si>
  <si>
    <t>18/06/8/2021</t>
  </si>
  <si>
    <t>Nguyễn Đức Tài</t>
  </si>
  <si>
    <t>Thôn Hậu Thành, xã Phù Hóa, huyện Quảng Trạch, tỉnh Quảng Bình</t>
  </si>
  <si>
    <t>Bản án số 23/HNGĐST ngày 13/4/2016 của Tòa án nhân dân huyện Quảng Trạch</t>
  </si>
  <si>
    <t>201/02/3/2020</t>
  </si>
  <si>
    <t>Tiền CDNC từ tháng 01/2020 đến tháng 9/2020 là 6.600.000đ</t>
  </si>
  <si>
    <t>VIII</t>
  </si>
  <si>
    <t>Trả tiền vay: 11,970,000 đồng</t>
  </si>
  <si>
    <t>BTCD: 17,642,000 đồng</t>
  </si>
  <si>
    <t>Đinh Bá Cường</t>
  </si>
  <si>
    <t>thôn Rục, xã Hồng Hóa, huyện Minh Hóa, tỉnh Quảng Bình</t>
  </si>
  <si>
    <t>Quyết định số 15/09/4/2019 của TAND huyện Minh Hóa</t>
  </si>
  <si>
    <t>228/30,6,2021</t>
  </si>
  <si>
    <t>Cấp dưỡng nuôi con: 30,000,000đồng</t>
  </si>
  <si>
    <t>04/04,8,2021</t>
  </si>
  <si>
    <t>IX</t>
  </si>
  <si>
    <r>
      <rPr>
        <sz val="8"/>
        <color indexed="8"/>
        <rFont val="Times New Roman"/>
        <family val="1"/>
      </rPr>
      <t>232/</t>
    </r>
    <r>
      <rPr>
        <sz val="8"/>
        <rFont val="Times New Roman"/>
        <family val="1"/>
      </rPr>
      <t xml:space="preserve"> 08.8.2019</t>
    </r>
  </si>
  <si>
    <t>Đinh Thanh Bình</t>
  </si>
  <si>
    <t>Thôn Phúc Tự, xã Văn Hóa, huyện Tuyên Hóa, tỉnh Quảng Bình</t>
  </si>
  <si>
    <t>Bản án số 118/2020/HSST ngày 28/8/2020 của Tòa án nhân dân huyện Đức Trọng, tỉnh Lâm Đồng</t>
  </si>
  <si>
    <t>221/21.06.2021</t>
  </si>
  <si>
    <t>Án phí và Phạt: 40.200.000đ</t>
  </si>
  <si>
    <t>14/0.07.2021</t>
  </si>
  <si>
    <t>Nguyễn Ba Duy</t>
  </si>
  <si>
    <t>Quyết định số 35/QĐST-HNGĐ ngày 23/7/2018 của Tòa án nhân dân huyện Tuyên Hóa, tỉnh Quảng Bình</t>
  </si>
  <si>
    <t>02/06.10.2020</t>
  </si>
  <si>
    <t>Cấp dưỡng nuôi con 38.000.000đ</t>
  </si>
  <si>
    <t>06/7/.2021</t>
  </si>
  <si>
    <t>15/08.7.2021</t>
  </si>
  <si>
    <t>Công ty TNHH Đức Phát</t>
  </si>
  <si>
    <t>Bản án số 01/2020/KDTM-ST</t>
  </si>
  <si>
    <t>192/20.5.2021</t>
  </si>
  <si>
    <t>Trả nợ ngân hàng công thương 1.130.732.875 đồng</t>
  </si>
  <si>
    <t>16/14.7.2021</t>
  </si>
  <si>
    <t>129/05.4.2021</t>
  </si>
  <si>
    <t>án phí dân sứ Sơ thẩm 50.122.000 đ</t>
  </si>
  <si>
    <t>17/14.7.2021</t>
  </si>
  <si>
    <t>Trần Văn Phương</t>
  </si>
  <si>
    <t>Thôn Tân Sơn, xã Sơn Hóa, huyện Tuyên Hóa</t>
  </si>
  <si>
    <t>Bẩn án số 15/HSST ngày 28.42021</t>
  </si>
  <si>
    <t>193/08.6.2021</t>
  </si>
  <si>
    <t xml:space="preserve">Án phí HSST: 200.000đ </t>
  </si>
  <si>
    <t>18/12.7.2021</t>
  </si>
  <si>
    <t>Đinh Quang Quyết</t>
  </si>
  <si>
    <t>Thôn Kim Lũ 1, xã Kim Hóa</t>
  </si>
  <si>
    <t>Bản án 24/HSST ngày 16.7.2020</t>
  </si>
  <si>
    <t>10/05.11.2020</t>
  </si>
  <si>
    <t xml:space="preserve">Án phí HSST 200.000 đ </t>
  </si>
  <si>
    <t>19/19.72021</t>
  </si>
  <si>
    <t>bản án 28/HSST ngày 18.82020</t>
  </si>
  <si>
    <t>11/05.11.2020</t>
  </si>
  <si>
    <t>Án phí DSST 300.000đ</t>
  </si>
  <si>
    <t>21/19.7.2021</t>
  </si>
  <si>
    <t>Quyết định số 24/QĐST-HNGĐ ngày 30.9.2020 của Tòa án nhân dân huyện Tuyên Hóa, tỉnh Quảng Bình</t>
  </si>
  <si>
    <t>73/11.01.2021</t>
  </si>
  <si>
    <t>20/19.7.2021</t>
  </si>
  <si>
    <t>Đinh Xuân Mạnh</t>
  </si>
  <si>
    <t>Bản Hà, xã Thanh Hóa, Tuyên Hóa, Quảng Bình</t>
  </si>
  <si>
    <t>Quyết định số 14/QĐST-HNGĐ ngày 26.5.2021 của Tòa án nhân dân huyện Tuyên Hóa, tỉnh Quảng Bình</t>
  </si>
  <si>
    <t>234/07.7.2021</t>
  </si>
  <si>
    <t>22/20.7.2021</t>
  </si>
  <si>
    <t>Trần Thị Thanh Hà</t>
  </si>
  <si>
    <t>Cương Trung, xã Tiến Hóa, Tuyên Hóa, Quảng Bình</t>
  </si>
  <si>
    <t>Bản án 04/DSST ngày 06.7.2021 TAND Tuyên Hóa</t>
  </si>
  <si>
    <t>222/06.72021</t>
  </si>
  <si>
    <t>Án phí DSST 17.239.000đ</t>
  </si>
  <si>
    <t>23/22.7.2021</t>
  </si>
  <si>
    <t>Phạm Xuân Quế</t>
  </si>
  <si>
    <t>Quyết định số 13/QĐST-HNGĐ ngày 26.01.2021 của Tòa án nhân dân Hà Tĩnh</t>
  </si>
  <si>
    <t>142/05.4.2021</t>
  </si>
  <si>
    <t>Bồi thường công dân 50.700.000đ</t>
  </si>
  <si>
    <t>24/02.8.2021</t>
  </si>
  <si>
    <t>Đoàn Thị Nhung</t>
  </si>
  <si>
    <t>Quyết định số 03/QĐST-TCDS ngày 04.5.2021 của Tòa án nhân dân Hà Tĩnh</t>
  </si>
  <si>
    <t>214/08.62021</t>
  </si>
  <si>
    <t>Án phí DSST 28.898.000đ</t>
  </si>
  <si>
    <t>25/16.8.2021</t>
  </si>
  <si>
    <t>Nguyễn Đức Thuận</t>
  </si>
  <si>
    <t>Bản án 06/DSST ngày 23.6.2021 TAND Tuyên Hóa</t>
  </si>
  <si>
    <t>266/03.8.2021</t>
  </si>
  <si>
    <t>Án phí DSST 13.502.000đ</t>
  </si>
  <si>
    <t>26/16.8.2021</t>
  </si>
  <si>
    <t>Nguyễn Đức Thuận, Lê Thị Mỹ An</t>
  </si>
  <si>
    <t>Bản án 05/DSST ngày 23.6.2021 TAND Tuyên Hóa</t>
  </si>
  <si>
    <t>264/03.8.2021</t>
  </si>
  <si>
    <t>Án phí DSST 36.413.000đ</t>
  </si>
  <si>
    <t>27/16.8.2021</t>
  </si>
  <si>
    <t>Cao Văn tiến và Hoàng Thị Huyền Trang</t>
  </si>
  <si>
    <t>TK3, thị trấn Đồng Lê, Tueyen Hóa, Quảng Bình</t>
  </si>
  <si>
    <t>Bản án 07/DSST ngày 25.6.2021 TAND Tuyên Hóa</t>
  </si>
  <si>
    <t>258/03.8.2021</t>
  </si>
  <si>
    <t>Án phí DSST 41.845.000đ</t>
  </si>
  <si>
    <t>28/16.8.2021</t>
  </si>
  <si>
    <t>Sung công: 17,564,129đ</t>
  </si>
  <si>
    <t>Phương</t>
  </si>
  <si>
    <t>Án phí: 58,790,644đ</t>
  </si>
  <si>
    <t>Trả nợ: 1,921,708.811đ</t>
  </si>
  <si>
    <t>149/13.11.2014</t>
  </si>
  <si>
    <t>Án phí 6.474.218</t>
  </si>
  <si>
    <t>13.3.2018</t>
  </si>
  <si>
    <t>03/14.3.2018</t>
  </si>
  <si>
    <t>TDP 1, Hải Thành</t>
  </si>
  <si>
    <t>Trả nợ cho Công ty TNHH GROBEST&amp;I-MEI INDUSTRIAL (VN) 10.000.000đ</t>
  </si>
  <si>
    <t>Nguyễn Văn Khuyên và Hoàng Thị Tuyết Lan</t>
  </si>
  <si>
    <t xml:space="preserve"> thành phố Đồng Hới, tỉnh Quảng Bình</t>
  </si>
  <si>
    <t>06/DSST/14/6/2012 của TAND tỉnh Quảng Bình</t>
  </si>
  <si>
    <t>482/03/8/2012</t>
  </si>
  <si>
    <t>68/27.7.2015</t>
  </si>
  <si>
    <t>Cty TNHH XD Tổng Hợp Trường Phước</t>
  </si>
  <si>
    <t>TDP 14, Bắc Lý, Đồng Hới</t>
  </si>
  <si>
    <t>03/KDTM-ST, 13/3/2019, TAND Tp Đồng Hới</t>
  </si>
  <si>
    <t>463/25.3.2019</t>
  </si>
  <si>
    <t>Án phí KDTMST 55.795.000đ</t>
  </si>
  <si>
    <t>18/08.7.2019</t>
  </si>
  <si>
    <t>18/KDTM-ST,30/11/2018, TAND Tp Đồng Hới</t>
  </si>
  <si>
    <t>280/17/12/2018</t>
  </si>
  <si>
    <t>Án phí KDTMST 45.135.075đ</t>
  </si>
  <si>
    <t>19/08.7.2019</t>
  </si>
  <si>
    <t>Nguyễn Minh Thành</t>
  </si>
  <si>
    <t>TDP 2, Đồng Sơn, Đồng Hới</t>
  </si>
  <si>
    <t>01/DSST, 17/01/2018, TAND tp Đồng Hới</t>
  </si>
  <si>
    <t>378/02.3.2018</t>
  </si>
  <si>
    <t>Án phí DSST 15.914.500đ</t>
  </si>
  <si>
    <t>23/26.7.2019</t>
  </si>
  <si>
    <t>Cty TNHH Khánh Nam</t>
  </si>
  <si>
    <t>629/06.6.2019</t>
  </si>
  <si>
    <t>Án phí KDTMST 56.052.115đ</t>
  </si>
  <si>
    <t>29/09.8.2019</t>
  </si>
  <si>
    <t>Cty TNHH Châu Lài</t>
  </si>
  <si>
    <t>39 Nguyễn Phạm Tuân, phường Hải Đình</t>
  </si>
  <si>
    <t>01/KDTM-ST, 25.02.2019, TAND tp Đồng Hới</t>
  </si>
  <si>
    <t>549/03.5.2019</t>
  </si>
  <si>
    <t>Trả nợ cho Cty TNHH Xăng dầu KV 5- Hải Châu, Đà Nẵng</t>
  </si>
  <si>
    <t>28/09.8.2019</t>
  </si>
  <si>
    <t>Cty CP Thành cát Lợi</t>
  </si>
  <si>
    <t>TDP Đồng Tâm, Hải Đình</t>
  </si>
  <si>
    <t>04/KDTMST,02.8.2018, TAND tp Đồng Hới</t>
  </si>
  <si>
    <t>50/08.10.2018</t>
  </si>
  <si>
    <t>Án phí KDTMST 21.485.555đ</t>
  </si>
  <si>
    <t>Cty TNHH TM DV Ngọc Liên</t>
  </si>
  <si>
    <t>94 Lý Thường Kiệt, Đồng Hới</t>
  </si>
  <si>
    <t>06/KDTMST, 14.6.2013, TAND tp Đồng Hới</t>
  </si>
  <si>
    <t>484/03.7.2013</t>
  </si>
  <si>
    <t>Án phí KDTMST  42.352.500đ</t>
  </si>
  <si>
    <t>65/27.7.2015</t>
  </si>
  <si>
    <t>Cty TNHH Bể bơi Chính Ngĩa</t>
  </si>
  <si>
    <t>TDP 5, Bắc lý</t>
  </si>
  <si>
    <t>03/QĐST-KDTM, 31/3/2021, TAND tp Đồng Hới</t>
  </si>
  <si>
    <t>498/19.4.2021</t>
  </si>
  <si>
    <t>Án phí KDTMST  3.475.000đ</t>
  </si>
  <si>
    <t>32/21.7.2021</t>
  </si>
  <si>
    <t>171/09.11.2018</t>
  </si>
  <si>
    <t>Trả nợ cho Nguyễn Thị Hoa số tiền 318.290.000đ</t>
  </si>
  <si>
    <t>22/26.7.2019</t>
  </si>
  <si>
    <t>550/QĐ-CCTHA 06.7.2015</t>
  </si>
  <si>
    <t>599/02.7.2018</t>
  </si>
  <si>
    <t>Số 40 Mạc Đĩnh Chi, phường Đồng Hải, thành phố Đồng Hới</t>
  </si>
  <si>
    <t>07/2018/QĐST-KDTM; 05/2018/QĐ-SCBSQĐ</t>
  </si>
  <si>
    <t>Trả nợ Ngân hàng Nông nghiệp và phát triển nông thôn Việt Nam 6.016.025.502đ</t>
  </si>
  <si>
    <t>TDP 5, phường Đồng Sơn, TP Đồng Hới</t>
  </si>
  <si>
    <t>07/2015/KDTMST</t>
  </si>
  <si>
    <t>30/9/2015</t>
  </si>
  <si>
    <t>Trả nợ Ngân hàng Nông nghiệp và phát triển nông thôn Việt Nam 1.472.633.900đ</t>
  </si>
  <si>
    <t>48/25.9.2017</t>
  </si>
  <si>
    <t xml:space="preserve">Công ty TNHH vận tải Mai Thanh </t>
  </si>
  <si>
    <t>số 334 Lý Thường Kiệt, phường Bắc Lý, TP Đồng Hới</t>
  </si>
  <si>
    <t>01/2018/KDTM-ST của Tòa án nhân dân thành phố Đồng Hới</t>
  </si>
  <si>
    <t>Trả nợ cho Ngân hàng Hàng Hải số tiền 17.980.287.957 đồng</t>
  </si>
  <si>
    <t>26/2/2020</t>
  </si>
  <si>
    <t>03/26.2.2020</t>
  </si>
  <si>
    <t>phương</t>
  </si>
  <si>
    <t>trung</t>
  </si>
  <si>
    <t>Cty TNHH Xây Dựng Hòang Hà</t>
  </si>
  <si>
    <t>02/QĐST-LĐ ngày 14/01/2015 của TAND TP Đồng Hới</t>
  </si>
  <si>
    <t>266/22/01/2015</t>
  </si>
  <si>
    <t>Án phí: 3,740,000đ</t>
  </si>
  <si>
    <t>103/11/9/2015</t>
  </si>
  <si>
    <t>07.4.2021</t>
  </si>
  <si>
    <t>Cty TNHH Xây Dựng Hòa Lợi</t>
  </si>
  <si>
    <t>08 Lê Lợi, Hải Đình, Đồng Hới</t>
  </si>
  <si>
    <t>07/2020/23/5/2019 Của Tòa án nhân dân thành phố Đồng Hới</t>
  </si>
  <si>
    <t>564/24/3/2020</t>
  </si>
  <si>
    <t>Án phí: 57,359,033</t>
  </si>
  <si>
    <t>40/01/9/2020</t>
  </si>
  <si>
    <t>19.4.2021</t>
  </si>
  <si>
    <t>11.4.2021</t>
  </si>
  <si>
    <t>7.4.2021</t>
  </si>
  <si>
    <t>Nguyễn Văn Thạnh</t>
  </si>
  <si>
    <t>14.4.2021</t>
  </si>
  <si>
    <t>23.4.2021</t>
  </si>
  <si>
    <t>Đặng Thị Kiều Trang</t>
  </si>
  <si>
    <t>Đức Môn, Đức Ninh, Đồng Hới</t>
  </si>
  <si>
    <t>01/2020/DSST</t>
  </si>
  <si>
    <t>Án phí: 3.203.330đ</t>
  </si>
  <si>
    <t>35/28/7/2021</t>
  </si>
  <si>
    <t>Phạm Bá Cường</t>
  </si>
  <si>
    <t>Đồng Hải, Đồng Hới</t>
  </si>
  <si>
    <t>67/2020/HSST</t>
  </si>
  <si>
    <t>Phạt: 15.000.000đ</t>
  </si>
  <si>
    <t>36/28/7/2021</t>
  </si>
  <si>
    <t>Nguyễn Thị Bắc Hoài</t>
  </si>
  <si>
    <t>TDP3 Bắc Lý, Đồng Hới</t>
  </si>
  <si>
    <t>37/28/7/2021</t>
  </si>
  <si>
    <t>Đinh Thanh Tân</t>
  </si>
  <si>
    <t>TDP 5 Đồng Phú, Đồng Hới</t>
  </si>
  <si>
    <t>29/2020/HSST</t>
  </si>
  <si>
    <t>Phạt: 30.000.000đ</t>
  </si>
  <si>
    <t>34/28/7/2021</t>
  </si>
  <si>
    <t>Trung</t>
  </si>
  <si>
    <t>Hồng</t>
  </si>
  <si>
    <t>Lại Minh Phúc</t>
  </si>
  <si>
    <t>Hải Thành, Đồng Hới, Quảng Bình</t>
  </si>
  <si>
    <t>04/15.7.2020</t>
  </si>
  <si>
    <t>18/23.10.2021</t>
  </si>
  <si>
    <t>Án phí 23.664.024</t>
  </si>
  <si>
    <t>23/8/2021</t>
  </si>
  <si>
    <t>39/23.8.2021</t>
  </si>
  <si>
    <t>13/23.10.2021</t>
  </si>
  <si>
    <t>Trả nợ 491.600.611</t>
  </si>
  <si>
    <t>40/23.8.2021</t>
  </si>
  <si>
    <t>Hương</t>
  </si>
  <si>
    <t>Án phí: 15.676.200đ</t>
  </si>
  <si>
    <t>Án phí: 1.130.275đ</t>
  </si>
  <si>
    <t>Án phí: 11.237.500đ</t>
  </si>
  <si>
    <t>Hoàng Công An, Hoàng Văn Tuấn</t>
  </si>
  <si>
    <t xml:space="preserve"> Đức Ninh Đông, thành phố Đồng Hới, tỉnh Quảng Bình</t>
  </si>
  <si>
    <t>Bồi thường cho ông Lê Anh Quang: 86.707.960đ</t>
  </si>
  <si>
    <t>Trả nợ Ngân hàng TMCP Bắc Á: 1.517.536.777đ</t>
  </si>
  <si>
    <t>33/24.8.2016</t>
  </si>
  <si>
    <t>29/17.8.2016</t>
  </si>
  <si>
    <t>Nuôi con: 225.000.000đ</t>
  </si>
  <si>
    <t>16/21.7.2015</t>
  </si>
  <si>
    <t xml:space="preserve">85/27.8.2015 </t>
  </si>
  <si>
    <t>APHS, DS, SC: 9.037.500đ</t>
  </si>
  <si>
    <t>33/24.7.2015</t>
  </si>
  <si>
    <t>Án phí KDTM: 1.402.850đ</t>
  </si>
  <si>
    <t>13/4.7.2016</t>
  </si>
  <si>
    <t xml:space="preserve">Cty TNHH Bình Long            </t>
  </si>
  <si>
    <t>11/4.7.2016</t>
  </si>
  <si>
    <t>Trả nợ: 58.057.024đ</t>
  </si>
  <si>
    <t>14/4.7.2016</t>
  </si>
  <si>
    <t xml:space="preserve">Lê Anh Dũng                    </t>
  </si>
  <si>
    <t>Bồi thường:8.000.000đ</t>
  </si>
  <si>
    <t>22/8.8.2016</t>
  </si>
  <si>
    <t>24/12.8.2016</t>
  </si>
  <si>
    <t>26/12.8.2016</t>
  </si>
  <si>
    <t>Trả nợ Ngân hàng: 475.946.879đ</t>
  </si>
  <si>
    <t>Án phí: 57.411.990đ</t>
  </si>
  <si>
    <t>01/23.12.2016</t>
  </si>
  <si>
    <t>Trả nợ Ngân hàng: 6.823.978.937đ</t>
  </si>
  <si>
    <t>02/23.12.2016</t>
  </si>
  <si>
    <t>Trả nợ cho Công ty TNHH Nippon Paint Việt Nam số tiền 112.953.231đ</t>
  </si>
  <si>
    <t>19.2.2021</t>
  </si>
  <si>
    <t>Tổ 6, thôn Thuận Phước, xã Thuận Đức, thành phố Đồng Hới, tỉnh Quảng Bình</t>
  </si>
  <si>
    <t>Công ty Hoàng Anh</t>
  </si>
  <si>
    <t xml:space="preserve">Số 323 Lý Thường Kiệt, phường Đồng Phú, thành Phố Đồng Hới, tỉnh Quảng Bình
</t>
  </si>
  <si>
    <t>05/2018/QĐST-KD ngày 16/5/2018 của Tòa án nhân dân thành phố Đồng Hới.</t>
  </si>
  <si>
    <t>546/6.6.2018</t>
  </si>
  <si>
    <t>Án phí: 53.555.078</t>
  </si>
  <si>
    <t>09/12.7.2018</t>
  </si>
  <si>
    <t>thôn Đức Hoa, xã Đức Ninh, thành phố Đồng Hới, tỉnh Quảng Bình</t>
  </si>
  <si>
    <t>02/2017KDTM-ST ngày 08/6/2017 của Tòa án nhân dân thành phố Đồng Hới.</t>
  </si>
  <si>
    <t>250/6.6.2019</t>
  </si>
  <si>
    <t>Trả nợ cho Ngân hàng Nông nghiệp và PTNT Việt Nam: 466.880.424đ</t>
  </si>
  <si>
    <t>13/26.6.2019</t>
  </si>
  <si>
    <t>Nguyễn Tấn Đạt</t>
  </si>
  <si>
    <t>thôn Thuận Vinh, xã Thuận Đức, thành phố Đồng Hới, tỉnh Quảng Bình</t>
  </si>
  <si>
    <t>04/2017/QĐST-DS ngày 19/9/2017 của Tòa án nhân dân thành phố Đồng Hới.</t>
  </si>
  <si>
    <t>22/6.10.2017</t>
  </si>
  <si>
    <t>Án phí: 2.932.575đ</t>
  </si>
  <si>
    <t>01/ 07.3.2018</t>
  </si>
  <si>
    <t xml:space="preserve">Công ty cổ phần Nhựa Đại Trường Phát
</t>
  </si>
  <si>
    <t xml:space="preserve">đường F325, phường Bắc Lý, thành Phố Đồng Hới, tỉnh Quảng Bình
</t>
  </si>
  <si>
    <t>06/2016/KDTM-ST ngày 23/8/2016 của  Tòa án nhân dân thành phố Đồng Hới.</t>
  </si>
  <si>
    <t>60/10.10.2016</t>
  </si>
  <si>
    <t>Án phí: 34.812.507đ</t>
  </si>
  <si>
    <t>05/14.3.2017</t>
  </si>
  <si>
    <t>179/23.11.2016</t>
  </si>
  <si>
    <t>Trả nợ cho Ngân hàng TMCP Đầu tư và Phát triển Việt Nam: 770.312.699đ</t>
  </si>
  <si>
    <t>04/14.3.2017</t>
  </si>
  <si>
    <t>Lê Quang Đức</t>
  </si>
  <si>
    <t xml:space="preserve">TDP Trạng, phường Đồng Sơn, thành Phố Đồng Hới, tỉnh Quảng Bình
</t>
  </si>
  <si>
    <t>23/2012/HSST ngày 13/7/2012 của  Tòa án nhân dân thành phố Đồng Hới.</t>
  </si>
  <si>
    <t>04/12.10.2012</t>
  </si>
  <si>
    <t>Án phí: 7.593.750đ</t>
  </si>
  <si>
    <t>13/21.7.2015</t>
  </si>
  <si>
    <t>Nguyễn Lương Tuấn</t>
  </si>
  <si>
    <t xml:space="preserve">TDP 9, phường Bắc Lý, thành Phố Đồng Hới, tỉnh Quảng Bình
</t>
  </si>
  <si>
    <t>41/2018/HSST ngày 09/7/2018 của  Tòa án nhân dân thành phố Đồng Hới.</t>
  </si>
  <si>
    <t>92/22.10.2018</t>
  </si>
  <si>
    <t>Phạt: 296.640.000đ</t>
  </si>
  <si>
    <t>26/2.8.2019</t>
  </si>
  <si>
    <t xml:space="preserve">Trần Thị Hà
</t>
  </si>
  <si>
    <t xml:space="preserve">phường Bắc Nghĩa, thành Phố Đồng Hới, tỉnh Quảng Bình
</t>
  </si>
  <si>
    <t>01/HSST ngày 16.01.2009 của  Tòa án nhân dân thành phố Đồng Hới.</t>
  </si>
  <si>
    <t>169/20.3.2009</t>
  </si>
  <si>
    <t>Tịch thu: 20.475.000đ</t>
  </si>
  <si>
    <t>17/13.7.2016</t>
  </si>
  <si>
    <t>Lại Thị Hoa</t>
  </si>
  <si>
    <t xml:space="preserve">Lại Thị Hoa; thôn Sa Động, xã Bảo Ninh, thành Phố Đồng Hới, tỉnh Quảng Bình
</t>
  </si>
  <si>
    <t>264/2013/HSPT ngày 15.5.2013 của TAND tỉnh Quảng Bình</t>
  </si>
  <si>
    <t>432/30.5.2013</t>
  </si>
  <si>
    <t>Án phí: 18.416.000đ</t>
  </si>
  <si>
    <t>62/24.7.2015</t>
  </si>
  <si>
    <t>Thôn 4, xã Nghĩa Ninh, thành Phố Đồng Hới, tỉnh Quảng Bình</t>
  </si>
  <si>
    <t xml:space="preserve">TDP 2, phường Hải Thành,thành Phố Đồng Hới, tỉnh Quảng Bình </t>
  </si>
  <si>
    <t>28/2019/HSST ngày 9/5/2019 của  Tòa án nhân dân thành phố Đồng Hới.</t>
  </si>
  <si>
    <t>659/19.6.2019</t>
  </si>
  <si>
    <t>Án phí:19.949.500đ</t>
  </si>
  <si>
    <t>15.7.2020</t>
  </si>
  <si>
    <t>21/19.7.2019</t>
  </si>
  <si>
    <t>29/2019/HSST ngày 09.5.2019  của TAND thành phố Đồng Hới</t>
  </si>
  <si>
    <t>684/28.6.2019</t>
  </si>
  <si>
    <t>Án phí: 1.750.000đ</t>
  </si>
  <si>
    <t>20/19.7.2019</t>
  </si>
  <si>
    <t>TDP1 Đồng Sơn, thành phố Đồng Hới, tỉnh Quảng Bình</t>
  </si>
  <si>
    <t>54/HSST 09.09.2014 của TAND TP Đồng Hới</t>
  </si>
  <si>
    <t xml:space="preserve">      108/QĐ-CCTHA 20.10.2014</t>
  </si>
  <si>
    <t xml:space="preserve">      50/QĐ-CCTHA 24.7.2015</t>
  </si>
  <si>
    <t>Tuyết</t>
  </si>
  <si>
    <t>418/QĐ-CCTHA 15.8.2011</t>
  </si>
  <si>
    <t>08/02.7.2018</t>
  </si>
  <si>
    <t>450/28.3.2016</t>
  </si>
  <si>
    <t>Trả nợ cho Ngân hàng TMCP Sài Gòn Thương Tín số tiền tính đến ngày 29/9/2015: 1.967.498.534đồng và tiền lãi Đã thi hành1.346.877.013đồng còn phải thi hành 620.621.521đ</t>
  </si>
  <si>
    <t>21.6.2018</t>
  </si>
  <si>
    <t>07/21.6.2018</t>
  </si>
  <si>
    <t>Đặng Quang Tùng</t>
  </si>
  <si>
    <t xml:space="preserve">TDP 2 Phương Xuân, Bắc Nghĩa, thành phố Đồng Hới, tỉnh Quảng Bình </t>
  </si>
  <si>
    <t>Bản án số 24/2020/DS-ST ngày 22 tháng 10 năm 2020 của Tòa án nhân dân thành phố Đồng Hới</t>
  </si>
  <si>
    <t>253/25.12.2020</t>
  </si>
  <si>
    <t>Án phí 1.761.959</t>
  </si>
  <si>
    <t>38/09.8.2021</t>
  </si>
  <si>
    <t>tuyết</t>
  </si>
  <si>
    <t>Thường</t>
  </si>
  <si>
    <t>Số 112 Nguyễn Văn Cừ, phường Nam Lý, thành phố Đồng Hới</t>
  </si>
  <si>
    <t>18/02.12.2020 của TAND thành phố Đồng Hới</t>
  </si>
  <si>
    <t>118/02.12.2020</t>
  </si>
  <si>
    <t>Án phí DSST: 28.362.000 đ</t>
  </si>
  <si>
    <t>10.5.2021</t>
  </si>
  <si>
    <t>Trần Thị Phương Liên</t>
  </si>
  <si>
    <t>Tổ 2, TDP 2, phường Bắc Lý, TP Đồng Hới</t>
  </si>
  <si>
    <t>21/08.10.2020 của TAND thành phố Đồng Hới</t>
  </si>
  <si>
    <t>313/21.01.2021</t>
  </si>
  <si>
    <t>Trả nợ 39.500.471 đồng</t>
  </si>
  <si>
    <t>24/14.7.2021</t>
  </si>
  <si>
    <t>189/02.12.2020</t>
  </si>
  <si>
    <t>Án phí 1.975.000 đồng</t>
  </si>
  <si>
    <t>23/14.7.2021</t>
  </si>
  <si>
    <t>Nguyễn Thành Vinh, bà Trần Thị Nhung</t>
  </si>
  <si>
    <t>Tổ dân phố 3, Đồng Sơn, thành phố Đồng Hới, tỉnh Quảng Bình</t>
  </si>
  <si>
    <t>12/29.8.2018 của Tòa án nhân dân thành phố Đồng Hới</t>
  </si>
  <si>
    <t>167/09.11.2018</t>
  </si>
  <si>
    <t>Trả nợ cho Ngân hàng Nông nghiệp và PTNT số tiền 476.087.227đ và lãi</t>
  </si>
  <si>
    <t>33/28.7.2021</t>
  </si>
  <si>
    <t>Nguyễn Thị Thu Hà</t>
  </si>
  <si>
    <t>Tổ dân phố 9, phường Nam Lý, thành phố Đồng Hới</t>
  </si>
  <si>
    <t>01/30.6.2020 của Tòa án nhân dân thành phố Đồng Hới</t>
  </si>
  <si>
    <t>86/16.11.2020</t>
  </si>
  <si>
    <t>Thu tiền mắc nợ của doanh nghiệp bị tuyên bố phá sản 29.500.000 đồng</t>
  </si>
  <si>
    <t>26/20.7.2021</t>
  </si>
  <si>
    <t>Công ty TNHH XDTH Phú Thượng</t>
  </si>
  <si>
    <t xml:space="preserve"> phường Phú  Hải, thành phố Đồng Hới, tỉnh Quảng Bình</t>
  </si>
  <si>
    <t>Thu tiền mắc nợ của doanh nghiệp bị phá sản 39.999.983 đ</t>
  </si>
  <si>
    <t>27/20.7.2021</t>
  </si>
  <si>
    <t>Công ty TNHH sản xuất Nhôm  Asia</t>
  </si>
  <si>
    <t>Số 182, đường F325, phường Bắc Lý, thành phố Đồng Hới</t>
  </si>
  <si>
    <t>Thu tiền mắc nợ của doanh nghiệp bị phá sản: 5.275.150.100 đồng</t>
  </si>
  <si>
    <t>29/20.7.2021</t>
  </si>
  <si>
    <t>Công ty TNHH sản xuất Nhôm  Asia-Vina</t>
  </si>
  <si>
    <t>Thu tiền mắc nợ của doanh nghiệp bị phá sản: 5.940.353.762 đồng</t>
  </si>
  <si>
    <t>30/20.7.2021</t>
  </si>
  <si>
    <t>đường F325, phường Bắc Lý, thành phố Đồng Hới</t>
  </si>
  <si>
    <t>Thu tiền mắc nợ của doanh nghiệp bị phá sản: 51.038.677.357 đồng</t>
  </si>
  <si>
    <t>31/20.7.2021</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</si>
</sst>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 numFmtId="179" formatCode="#,##0;[Red]#,##0"/>
    <numFmt numFmtId="180" formatCode="mmm\-yyyy"/>
  </numFmts>
  <fonts count="72">
    <font>
      <sz val="10"/>
      <name val="Arial"/>
      <family val="0"/>
    </font>
    <font>
      <sz val="8"/>
      <name val="Arial"/>
      <family val="2"/>
    </font>
    <font>
      <sz val="10"/>
      <name val="Cambria"/>
      <family val="1"/>
    </font>
    <font>
      <b/>
      <sz val="14"/>
      <name val="Cambria"/>
      <family val="1"/>
    </font>
    <font>
      <i/>
      <sz val="12"/>
      <name val="Cambria"/>
      <family val="1"/>
    </font>
    <font>
      <b/>
      <sz val="12"/>
      <name val="Cambria"/>
      <family val="1"/>
    </font>
    <font>
      <sz val="12"/>
      <name val="Arial"/>
      <family val="2"/>
    </font>
    <font>
      <sz val="12"/>
      <name val=".VnTime"/>
      <family val="2"/>
    </font>
    <font>
      <b/>
      <sz val="9"/>
      <name val="Tahoma"/>
      <family val="2"/>
    </font>
    <font>
      <sz val="9"/>
      <name val="Tahoma"/>
      <family val="2"/>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0"/>
      <name val="Times New Roman"/>
      <family val="1"/>
    </font>
    <font>
      <i/>
      <sz val="10"/>
      <name val="Times New Roman"/>
      <family val="1"/>
    </font>
    <font>
      <sz val="9"/>
      <name val="Times New Roman"/>
      <family val="1"/>
    </font>
    <font>
      <b/>
      <sz val="8"/>
      <name val="Tahoma"/>
      <family val="2"/>
    </font>
    <font>
      <sz val="8"/>
      <name val="Tahoma"/>
      <family val="2"/>
    </font>
    <font>
      <sz val="14"/>
      <name val="Times New Roman"/>
      <family val="1"/>
    </font>
    <font>
      <sz val="8"/>
      <color indexed="8"/>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Times New Roman"/>
      <family val="1"/>
    </font>
    <font>
      <sz val="10"/>
      <color indexed="10"/>
      <name val="Times New Roman"/>
      <family val="1"/>
    </font>
    <font>
      <sz val="12"/>
      <color indexed="8"/>
      <name val="Times New Roman"/>
      <family val="1"/>
    </font>
    <font>
      <sz val="10"/>
      <color indexed="8"/>
      <name val="Times New Roman"/>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10"/>
      <color rgb="FFFF0000"/>
      <name val="Times New Roman"/>
      <family val="1"/>
    </font>
    <font>
      <sz val="8"/>
      <color theme="1"/>
      <name val="Times New Roman"/>
      <family val="1"/>
    </font>
    <font>
      <sz val="12"/>
      <color theme="1"/>
      <name val="Times New Roman"/>
      <family val="1"/>
    </font>
    <font>
      <sz val="10"/>
      <color theme="1"/>
      <name val="Times New Roman"/>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15">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10" fillId="0" borderId="0" xfId="0" applyFont="1" applyAlignment="1">
      <alignment horizontal="center"/>
    </xf>
    <xf numFmtId="0" fontId="0" fillId="33" borderId="0" xfId="0" applyFill="1" applyBorder="1" applyAlignment="1">
      <alignment/>
    </xf>
    <xf numFmtId="0" fontId="0" fillId="33" borderId="10" xfId="0" applyFill="1" applyBorder="1" applyAlignment="1">
      <alignment/>
    </xf>
    <xf numFmtId="0" fontId="6" fillId="33" borderId="0" xfId="0" applyFont="1" applyFill="1" applyAlignment="1">
      <alignment/>
    </xf>
    <xf numFmtId="0" fontId="3" fillId="33" borderId="0" xfId="0" applyFont="1" applyFill="1" applyAlignment="1">
      <alignment horizontal="center"/>
    </xf>
    <xf numFmtId="0" fontId="0" fillId="33" borderId="0" xfId="0" applyFill="1" applyAlignment="1">
      <alignment/>
    </xf>
    <xf numFmtId="0" fontId="14" fillId="0" borderId="10" xfId="0" applyFont="1" applyBorder="1" applyAlignment="1">
      <alignment horizontal="center" vertical="center" wrapText="1"/>
    </xf>
    <xf numFmtId="0" fontId="16" fillId="0" borderId="10" xfId="0" applyFont="1" applyBorder="1" applyAlignment="1">
      <alignment wrapText="1"/>
    </xf>
    <xf numFmtId="0" fontId="16" fillId="33" borderId="10" xfId="0" applyFont="1" applyFill="1" applyBorder="1" applyAlignment="1">
      <alignment wrapText="1"/>
    </xf>
    <xf numFmtId="0" fontId="14" fillId="0" borderId="10" xfId="0" applyFont="1" applyFill="1" applyBorder="1" applyAlignment="1">
      <alignment horizontal="center" vertical="center" wrapText="1"/>
    </xf>
    <xf numFmtId="3" fontId="14" fillId="0" borderId="10" xfId="0" applyNumberFormat="1" applyFont="1" applyBorder="1" applyAlignment="1">
      <alignment horizontal="center" vertical="center" wrapText="1"/>
    </xf>
    <xf numFmtId="3" fontId="14" fillId="33" borderId="10" xfId="0" applyNumberFormat="1" applyFont="1" applyFill="1" applyBorder="1" applyAlignment="1">
      <alignment horizontal="center" vertical="center" wrapText="1"/>
    </xf>
    <xf numFmtId="14" fontId="14" fillId="0" borderId="10" xfId="0" applyNumberFormat="1" applyFont="1" applyBorder="1" applyAlignment="1">
      <alignment horizontal="center" vertical="center" wrapText="1"/>
    </xf>
    <xf numFmtId="0" fontId="14" fillId="0" borderId="10" xfId="62" applyFont="1" applyBorder="1" applyAlignment="1">
      <alignment horizontal="center" vertical="center" wrapText="1"/>
      <protection/>
    </xf>
    <xf numFmtId="0" fontId="17" fillId="34" borderId="10" xfId="0" applyFont="1" applyFill="1" applyBorder="1" applyAlignment="1">
      <alignment horizontal="center" vertical="center" wrapText="1"/>
    </xf>
    <xf numFmtId="0" fontId="17" fillId="34" borderId="10" xfId="62" applyFont="1" applyFill="1" applyBorder="1" applyAlignment="1">
      <alignment horizontal="center" vertical="center" wrapText="1"/>
      <protection/>
    </xf>
    <xf numFmtId="176" fontId="14"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vertical="center" wrapText="1"/>
    </xf>
    <xf numFmtId="0" fontId="14" fillId="0" borderId="12" xfId="0" applyFont="1" applyBorder="1" applyAlignment="1">
      <alignment horizontal="center" vertical="center" wrapText="1"/>
    </xf>
    <xf numFmtId="0" fontId="14" fillId="33" borderId="10" xfId="0" applyFont="1" applyFill="1" applyBorder="1" applyAlignment="1">
      <alignment horizontal="center" vertical="center"/>
    </xf>
    <xf numFmtId="14" fontId="14" fillId="0" borderId="10" xfId="0" applyNumberFormat="1" applyFont="1" applyFill="1" applyBorder="1" applyAlignment="1">
      <alignment horizontal="center" vertical="center" wrapText="1"/>
    </xf>
    <xf numFmtId="14" fontId="14" fillId="0" borderId="10" xfId="56" applyNumberFormat="1" applyFont="1" applyFill="1" applyBorder="1" applyAlignment="1">
      <alignment horizontal="center" vertical="center" wrapText="1"/>
      <protection/>
    </xf>
    <xf numFmtId="0" fontId="14" fillId="0" borderId="11" xfId="0" applyFont="1" applyFill="1" applyBorder="1" applyAlignment="1">
      <alignment horizontal="center" vertical="center" wrapText="1"/>
    </xf>
    <xf numFmtId="0" fontId="11" fillId="0" borderId="10" xfId="0" applyFont="1" applyBorder="1" applyAlignment="1">
      <alignment wrapText="1"/>
    </xf>
    <xf numFmtId="0" fontId="11" fillId="33" borderId="10" xfId="0" applyFont="1" applyFill="1" applyBorder="1" applyAlignment="1">
      <alignment wrapText="1"/>
    </xf>
    <xf numFmtId="0" fontId="0" fillId="0" borderId="13" xfId="0" applyBorder="1" applyAlignment="1">
      <alignment/>
    </xf>
    <xf numFmtId="14" fontId="14" fillId="0" borderId="12" xfId="0" applyNumberFormat="1" applyFont="1" applyBorder="1" applyAlignment="1">
      <alignment horizontal="center" vertical="center" wrapText="1"/>
    </xf>
    <xf numFmtId="0" fontId="14" fillId="0" borderId="12" xfId="0" applyFont="1" applyFill="1" applyBorder="1" applyAlignment="1">
      <alignment horizontal="center" vertical="center" wrapText="1"/>
    </xf>
    <xf numFmtId="0" fontId="18" fillId="33" borderId="10" xfId="0" applyFont="1" applyFill="1" applyBorder="1" applyAlignment="1">
      <alignment horizontal="center" vertical="center"/>
    </xf>
    <xf numFmtId="0" fontId="18" fillId="33" borderId="10" xfId="0" applyFont="1" applyFill="1" applyBorder="1" applyAlignment="1">
      <alignment horizontal="left" vertical="center" wrapText="1"/>
    </xf>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right" vertical="center" wrapText="1"/>
    </xf>
    <xf numFmtId="0" fontId="18" fillId="33" borderId="10" xfId="0" applyFont="1" applyFill="1" applyBorder="1" applyAlignment="1">
      <alignment horizontal="left"/>
    </xf>
    <xf numFmtId="0" fontId="18" fillId="33" borderId="10" xfId="0" applyFont="1" applyFill="1" applyBorder="1" applyAlignment="1">
      <alignment/>
    </xf>
    <xf numFmtId="0" fontId="18" fillId="33" borderId="10" xfId="0" applyFont="1" applyFill="1" applyBorder="1" applyAlignment="1">
      <alignment horizontal="center"/>
    </xf>
    <xf numFmtId="14" fontId="18" fillId="33" borderId="10" xfId="0" applyNumberFormat="1" applyFont="1" applyFill="1" applyBorder="1" applyAlignment="1">
      <alignment horizontal="right"/>
    </xf>
    <xf numFmtId="0" fontId="18" fillId="33" borderId="10" xfId="0" applyFont="1" applyFill="1" applyBorder="1" applyAlignment="1">
      <alignment horizontal="right"/>
    </xf>
    <xf numFmtId="14" fontId="18" fillId="33" borderId="10" xfId="0" applyNumberFormat="1" applyFont="1" applyFill="1" applyBorder="1" applyAlignment="1">
      <alignment horizontal="right" vertical="center"/>
    </xf>
    <xf numFmtId="0" fontId="18" fillId="33" borderId="10" xfId="0" applyFont="1" applyFill="1" applyBorder="1" applyAlignment="1">
      <alignment horizontal="right" vertical="center"/>
    </xf>
    <xf numFmtId="0" fontId="18" fillId="33" borderId="10" xfId="0" applyFont="1" applyFill="1" applyBorder="1" applyAlignment="1">
      <alignment horizontal="right" vertical="center" wrapText="1"/>
    </xf>
    <xf numFmtId="0" fontId="18" fillId="33" borderId="10" xfId="0" applyFont="1" applyFill="1" applyBorder="1" applyAlignment="1">
      <alignment wrapText="1"/>
    </xf>
    <xf numFmtId="14" fontId="18" fillId="33" borderId="10" xfId="0" applyNumberFormat="1"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14" fillId="0" borderId="10" xfId="60" applyFont="1" applyBorder="1" applyAlignment="1">
      <alignment horizontal="center" vertical="center" wrapText="1"/>
      <protection/>
    </xf>
    <xf numFmtId="0" fontId="14" fillId="33" borderId="10" xfId="60" applyFont="1" applyFill="1" applyBorder="1" applyAlignment="1">
      <alignment horizontal="center" vertical="center" wrapText="1"/>
      <protection/>
    </xf>
    <xf numFmtId="14" fontId="14" fillId="0" borderId="10" xfId="60" applyNumberFormat="1" applyFont="1" applyBorder="1" applyAlignment="1">
      <alignment horizontal="center" vertical="center" wrapText="1"/>
      <protection/>
    </xf>
    <xf numFmtId="0" fontId="14" fillId="0" borderId="10" xfId="58" applyFont="1" applyBorder="1" applyAlignment="1">
      <alignment horizontal="center" vertical="center" wrapText="1"/>
      <protection/>
    </xf>
    <xf numFmtId="0" fontId="14" fillId="33" borderId="10" xfId="58" applyFont="1" applyFill="1" applyBorder="1" applyAlignment="1">
      <alignment horizontal="center" vertical="center" wrapText="1"/>
      <protection/>
    </xf>
    <xf numFmtId="14" fontId="14" fillId="0" borderId="10" xfId="58" applyNumberFormat="1" applyFont="1" applyBorder="1" applyAlignment="1">
      <alignment horizontal="center" vertical="center" wrapText="1"/>
      <protection/>
    </xf>
    <xf numFmtId="0" fontId="14" fillId="0" borderId="10" xfId="0" applyFont="1" applyBorder="1" applyAlignment="1">
      <alignment wrapText="1"/>
    </xf>
    <xf numFmtId="0" fontId="14" fillId="0" borderId="10" xfId="0" applyFont="1" applyBorder="1" applyAlignment="1">
      <alignment horizontal="center" wrapText="1"/>
    </xf>
    <xf numFmtId="14" fontId="14" fillId="0" borderId="10" xfId="0" applyNumberFormat="1" applyFont="1" applyBorder="1" applyAlignment="1">
      <alignment wrapText="1"/>
    </xf>
    <xf numFmtId="0" fontId="14" fillId="0" borderId="12" xfId="0" applyFont="1" applyBorder="1" applyAlignment="1">
      <alignment vertical="center" wrapText="1"/>
    </xf>
    <xf numFmtId="0" fontId="14" fillId="0" borderId="10" xfId="0" applyFont="1" applyBorder="1" applyAlignment="1">
      <alignment horizontal="left" vertical="center" wrapText="1"/>
    </xf>
    <xf numFmtId="0" fontId="12" fillId="0" borderId="10" xfId="0" applyFont="1" applyBorder="1" applyAlignment="1">
      <alignment wrapText="1"/>
    </xf>
    <xf numFmtId="0" fontId="10" fillId="0" borderId="10" xfId="0" applyFont="1" applyBorder="1" applyAlignment="1">
      <alignment horizontal="center"/>
    </xf>
    <xf numFmtId="3" fontId="14" fillId="0" borderId="11" xfId="0" applyNumberFormat="1" applyFont="1" applyBorder="1" applyAlignment="1">
      <alignment horizontal="center" vertical="center" wrapText="1"/>
    </xf>
    <xf numFmtId="0" fontId="11" fillId="0" borderId="10" xfId="0" applyFont="1" applyFill="1" applyBorder="1" applyAlignment="1">
      <alignment wrapText="1"/>
    </xf>
    <xf numFmtId="0" fontId="65" fillId="0" borderId="10" xfId="0" applyFont="1" applyBorder="1" applyAlignment="1">
      <alignment horizontal="center" vertical="center" wrapText="1"/>
    </xf>
    <xf numFmtId="14" fontId="14" fillId="0" borderId="10" xfId="0" applyNumberFormat="1" applyFont="1" applyBorder="1" applyAlignment="1" quotePrefix="1">
      <alignment horizontal="center" vertical="center" wrapText="1"/>
    </xf>
    <xf numFmtId="0" fontId="14" fillId="0" borderId="10" xfId="0" applyFont="1" applyBorder="1" applyAlignment="1" quotePrefix="1">
      <alignment horizontal="center" vertical="center" wrapText="1"/>
    </xf>
    <xf numFmtId="14" fontId="14" fillId="33" borderId="10" xfId="0" applyNumberFormat="1" applyFont="1" applyFill="1" applyBorder="1" applyAlignment="1" quotePrefix="1">
      <alignment horizontal="center" vertical="center" wrapText="1"/>
    </xf>
    <xf numFmtId="0" fontId="14" fillId="33" borderId="10" xfId="0" applyFont="1" applyFill="1" applyBorder="1" applyAlignment="1">
      <alignment horizontal="center" vertical="center" wrapText="1"/>
    </xf>
    <xf numFmtId="14" fontId="14" fillId="33" borderId="10" xfId="0" applyNumberFormat="1" applyFont="1" applyFill="1" applyBorder="1" applyAlignment="1">
      <alignment horizontal="center" vertical="center" wrapText="1"/>
    </xf>
    <xf numFmtId="14" fontId="14" fillId="0" borderId="10" xfId="0" applyNumberFormat="1" applyFont="1" applyFill="1" applyBorder="1" applyAlignment="1" quotePrefix="1">
      <alignment horizontal="center" vertical="center" wrapText="1"/>
    </xf>
    <xf numFmtId="0" fontId="14" fillId="0" borderId="10" xfId="0" applyFont="1" applyFill="1" applyBorder="1" applyAlignment="1" quotePrefix="1">
      <alignment horizontal="center" vertical="center" wrapText="1"/>
    </xf>
    <xf numFmtId="0" fontId="14"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0" xfId="0" applyFont="1" applyFill="1" applyBorder="1" applyAlignment="1">
      <alignment horizontal="center" vertical="center" wrapText="1"/>
    </xf>
    <xf numFmtId="14" fontId="14"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 fillId="0" borderId="10" xfId="0" applyFont="1" applyFill="1" applyBorder="1" applyAlignment="1">
      <alignment/>
    </xf>
    <xf numFmtId="0" fontId="1" fillId="0" borderId="12" xfId="0" applyFont="1" applyFill="1" applyBorder="1" applyAlignment="1">
      <alignment/>
    </xf>
    <xf numFmtId="0" fontId="1"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0" fillId="35" borderId="10" xfId="0" applyFont="1" applyFill="1" applyBorder="1" applyAlignment="1">
      <alignment horizontal="center" vertical="center" wrapText="1"/>
    </xf>
    <xf numFmtId="0" fontId="10" fillId="35" borderId="10" xfId="0" applyFont="1" applyFill="1" applyBorder="1" applyAlignment="1">
      <alignment horizontal="left" vertical="center" wrapText="1"/>
    </xf>
    <xf numFmtId="0" fontId="14" fillId="33" borderId="10" xfId="0" applyFont="1" applyFill="1" applyBorder="1" applyAlignment="1">
      <alignment horizontal="center" vertical="center" wrapText="1"/>
    </xf>
    <xf numFmtId="14" fontId="14" fillId="33" borderId="10" xfId="0" applyNumberFormat="1" applyFont="1" applyFill="1" applyBorder="1" applyAlignment="1">
      <alignment horizontal="center" vertical="center" wrapText="1"/>
    </xf>
    <xf numFmtId="0" fontId="14" fillId="33" borderId="10" xfId="0" applyNumberFormat="1" applyFont="1" applyFill="1" applyBorder="1" applyAlignment="1">
      <alignment horizontal="center" vertical="center" wrapText="1"/>
    </xf>
    <xf numFmtId="179" fontId="14" fillId="33" borderId="10" xfId="0" applyNumberFormat="1" applyFont="1" applyFill="1" applyBorder="1" applyAlignment="1">
      <alignment horizontal="center" vertical="center" wrapText="1"/>
    </xf>
    <xf numFmtId="0" fontId="14" fillId="33" borderId="10" xfId="0" applyFont="1" applyFill="1" applyBorder="1" applyAlignment="1" quotePrefix="1">
      <alignment horizontal="center" vertical="center" wrapText="1"/>
    </xf>
    <xf numFmtId="0" fontId="66" fillId="33" borderId="0" xfId="0" applyFont="1" applyFill="1" applyBorder="1" applyAlignment="1">
      <alignment/>
    </xf>
    <xf numFmtId="0" fontId="66" fillId="33" borderId="10" xfId="0" applyFont="1" applyFill="1" applyBorder="1" applyAlignment="1">
      <alignment/>
    </xf>
    <xf numFmtId="0" fontId="66" fillId="33" borderId="0" xfId="0" applyFont="1" applyFill="1" applyAlignment="1">
      <alignment/>
    </xf>
    <xf numFmtId="0" fontId="18" fillId="33" borderId="0" xfId="0" applyFont="1" applyFill="1" applyBorder="1" applyAlignment="1">
      <alignment horizontal="center" vertical="center" wrapText="1"/>
    </xf>
    <xf numFmtId="0" fontId="18" fillId="33" borderId="0" xfId="0" applyFont="1" applyFill="1" applyAlignment="1">
      <alignment horizontal="center" vertical="center" wrapText="1"/>
    </xf>
    <xf numFmtId="0" fontId="18" fillId="33" borderId="0" xfId="0" applyFont="1" applyFill="1" applyBorder="1" applyAlignment="1">
      <alignment wrapText="1"/>
    </xf>
    <xf numFmtId="0" fontId="18" fillId="33" borderId="0" xfId="0" applyFont="1" applyFill="1" applyAlignment="1">
      <alignment wrapText="1"/>
    </xf>
    <xf numFmtId="14" fontId="18" fillId="33" borderId="10" xfId="0" applyNumberFormat="1" applyFont="1" applyFill="1" applyBorder="1" applyAlignment="1">
      <alignment wrapText="1"/>
    </xf>
    <xf numFmtId="0" fontId="23" fillId="0" borderId="0" xfId="0" applyFont="1" applyBorder="1" applyAlignment="1">
      <alignment horizontal="center"/>
    </xf>
    <xf numFmtId="0" fontId="0" fillId="0" borderId="0" xfId="0" applyFont="1" applyBorder="1" applyAlignment="1">
      <alignment/>
    </xf>
    <xf numFmtId="0" fontId="13" fillId="33" borderId="10" xfId="0" applyFont="1" applyFill="1" applyBorder="1" applyAlignment="1">
      <alignment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13" fillId="33" borderId="12" xfId="0" applyFont="1" applyFill="1" applyBorder="1" applyAlignment="1">
      <alignment horizontal="center" vertical="center" wrapText="1"/>
    </xf>
    <xf numFmtId="14" fontId="0" fillId="0" borderId="0" xfId="0" applyNumberFormat="1" applyBorder="1" applyAlignment="1">
      <alignment/>
    </xf>
    <xf numFmtId="0" fontId="10" fillId="0" borderId="10" xfId="0" applyFont="1" applyBorder="1" applyAlignment="1">
      <alignment horizontal="center" vertical="center" wrapText="1"/>
    </xf>
    <xf numFmtId="0" fontId="14" fillId="0" borderId="10" xfId="61" applyFont="1" applyFill="1" applyBorder="1" applyAlignment="1">
      <alignment horizontal="center" vertical="center" wrapText="1"/>
      <protection/>
    </xf>
    <xf numFmtId="0" fontId="14" fillId="0" borderId="10" xfId="61" applyFont="1" applyBorder="1" applyAlignment="1">
      <alignment horizontal="center" vertical="center" wrapText="1"/>
      <protection/>
    </xf>
    <xf numFmtId="0" fontId="14" fillId="33" borderId="10" xfId="61" applyFont="1" applyFill="1" applyBorder="1" applyAlignment="1">
      <alignment horizontal="center" vertical="center" wrapText="1"/>
      <protection/>
    </xf>
    <xf numFmtId="0" fontId="14" fillId="0" borderId="10" xfId="56" applyFont="1" applyBorder="1" applyAlignment="1">
      <alignment horizontal="center" vertical="center" wrapText="1"/>
      <protection/>
    </xf>
    <xf numFmtId="0" fontId="14" fillId="33" borderId="10" xfId="56" applyFont="1" applyFill="1" applyBorder="1" applyAlignment="1">
      <alignment horizontal="center" vertical="center" wrapText="1"/>
      <protection/>
    </xf>
    <xf numFmtId="0" fontId="14" fillId="0" borderId="10" xfId="56" applyFont="1" applyFill="1" applyBorder="1" applyAlignment="1">
      <alignment horizontal="center" vertical="center" wrapText="1"/>
      <protection/>
    </xf>
    <xf numFmtId="14" fontId="14" fillId="0" borderId="10" xfId="56" applyNumberFormat="1" applyFont="1" applyBorder="1" applyAlignment="1">
      <alignment horizontal="center" vertical="center" wrapText="1"/>
      <protection/>
    </xf>
    <xf numFmtId="0" fontId="13" fillId="0" borderId="10"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14" fillId="0" borderId="11" xfId="56" applyFont="1" applyBorder="1" applyAlignment="1">
      <alignment horizontal="center" vertical="center" wrapText="1"/>
      <protection/>
    </xf>
    <xf numFmtId="14" fontId="14" fillId="33" borderId="10" xfId="56" applyNumberFormat="1" applyFont="1" applyFill="1" applyBorder="1" applyAlignment="1">
      <alignment horizontal="center" vertical="center" wrapText="1"/>
      <protection/>
    </xf>
    <xf numFmtId="14" fontId="14" fillId="33" borderId="10" xfId="56" applyNumberFormat="1" applyFont="1" applyFill="1" applyBorder="1" applyAlignment="1" quotePrefix="1">
      <alignment horizontal="center" vertical="center" wrapText="1"/>
      <protection/>
    </xf>
    <xf numFmtId="0" fontId="14" fillId="0" borderId="10" xfId="0" applyFont="1" applyBorder="1" applyAlignment="1">
      <alignment horizontal="center" vertical="center"/>
    </xf>
    <xf numFmtId="0" fontId="25" fillId="0" borderId="10" xfId="0" applyFont="1" applyBorder="1" applyAlignment="1">
      <alignment/>
    </xf>
    <xf numFmtId="0" fontId="67" fillId="33" borderId="10" xfId="56" applyFont="1" applyFill="1" applyBorder="1" applyAlignment="1">
      <alignment horizontal="center" vertical="center" wrapText="1"/>
      <protection/>
    </xf>
    <xf numFmtId="14" fontId="67" fillId="33" borderId="10" xfId="56" applyNumberFormat="1" applyFont="1" applyFill="1" applyBorder="1" applyAlignment="1">
      <alignment horizontal="center" vertical="center" wrapText="1"/>
      <protection/>
    </xf>
    <xf numFmtId="0" fontId="67" fillId="0" borderId="10" xfId="0" applyFont="1" applyBorder="1" applyAlignment="1">
      <alignment horizontal="center" vertical="center"/>
    </xf>
    <xf numFmtId="0" fontId="68" fillId="0" borderId="10" xfId="0" applyFont="1" applyBorder="1" applyAlignment="1">
      <alignment/>
    </xf>
    <xf numFmtId="0" fontId="69" fillId="0" borderId="10" xfId="0" applyFont="1" applyBorder="1" applyAlignment="1">
      <alignment/>
    </xf>
    <xf numFmtId="0" fontId="69" fillId="0" borderId="10" xfId="0" applyFont="1" applyBorder="1" applyAlignment="1">
      <alignment wrapText="1"/>
    </xf>
    <xf numFmtId="14" fontId="69" fillId="0" borderId="10" xfId="0" applyNumberFormat="1" applyFont="1" applyBorder="1" applyAlignment="1">
      <alignment/>
    </xf>
    <xf numFmtId="0" fontId="10" fillId="35" borderId="10" xfId="0" applyFont="1" applyFill="1" applyBorder="1" applyAlignment="1">
      <alignment horizontal="center" wrapText="1"/>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14" fillId="0" borderId="12" xfId="56" applyFont="1" applyBorder="1" applyAlignment="1">
      <alignment horizontal="center" vertical="center" wrapText="1"/>
      <protection/>
    </xf>
    <xf numFmtId="0" fontId="1" fillId="0" borderId="14" xfId="56" applyFont="1" applyBorder="1" applyAlignment="1">
      <alignment horizontal="center" vertical="center" wrapText="1"/>
      <protection/>
    </xf>
    <xf numFmtId="0" fontId="0" fillId="0" borderId="14"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23" fillId="0" borderId="15" xfId="0" applyFont="1" applyBorder="1" applyAlignment="1">
      <alignment horizontal="center"/>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14" fontId="14" fillId="0" borderId="12" xfId="0" applyNumberFormat="1" applyFont="1" applyBorder="1" applyAlignment="1">
      <alignment horizontal="center" vertical="center" wrapText="1"/>
    </xf>
    <xf numFmtId="14" fontId="14" fillId="0" borderId="14" xfId="0" applyNumberFormat="1" applyFont="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1" xfId="0" applyFont="1" applyFill="1" applyBorder="1" applyAlignment="1">
      <alignment horizontal="center" vertical="center" wrapText="1"/>
    </xf>
    <xf numFmtId="14"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14" fillId="33" borderId="12" xfId="56" applyFont="1" applyFill="1" applyBorder="1" applyAlignment="1">
      <alignment horizontal="center" vertical="center" wrapText="1"/>
      <protection/>
    </xf>
    <xf numFmtId="0" fontId="0" fillId="0" borderId="11" xfId="56" applyBorder="1" applyAlignment="1">
      <alignment horizontal="center" vertical="center" wrapText="1"/>
      <protection/>
    </xf>
    <xf numFmtId="0" fontId="14" fillId="33" borderId="11" xfId="56" applyFont="1" applyFill="1" applyBorder="1" applyAlignment="1">
      <alignment horizontal="center" vertical="center" wrapText="1"/>
      <protection/>
    </xf>
    <xf numFmtId="0" fontId="67" fillId="0" borderId="12" xfId="0" applyFont="1" applyBorder="1" applyAlignment="1">
      <alignment horizontal="center" vertical="center"/>
    </xf>
    <xf numFmtId="0" fontId="67" fillId="0" borderId="11" xfId="0" applyFont="1" applyBorder="1" applyAlignment="1">
      <alignment horizontal="center" vertical="center"/>
    </xf>
    <xf numFmtId="0" fontId="68" fillId="0" borderId="12" xfId="0" applyFont="1" applyBorder="1" applyAlignment="1">
      <alignment/>
    </xf>
    <xf numFmtId="0" fontId="68" fillId="0" borderId="11" xfId="0" applyFont="1" applyBorder="1" applyAlignment="1">
      <alignment/>
    </xf>
    <xf numFmtId="0" fontId="67" fillId="33" borderId="12" xfId="56" applyFont="1" applyFill="1" applyBorder="1" applyAlignment="1">
      <alignment horizontal="center" vertical="center" wrapText="1"/>
      <protection/>
    </xf>
    <xf numFmtId="0" fontId="67" fillId="33" borderId="11" xfId="56" applyFont="1" applyFill="1" applyBorder="1" applyAlignment="1">
      <alignment horizontal="center" vertical="center" wrapText="1"/>
      <protection/>
    </xf>
    <xf numFmtId="0" fontId="14" fillId="33" borderId="12"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0" fillId="0" borderId="14" xfId="0" applyBorder="1" applyAlignment="1">
      <alignment horizontal="center" vertical="center" wrapText="1"/>
    </xf>
    <xf numFmtId="0" fontId="14"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14" fontId="14" fillId="33" borderId="10" xfId="0" applyNumberFormat="1" applyFont="1" applyFill="1" applyBorder="1" applyAlignment="1">
      <alignment horizontal="center" vertical="center" wrapText="1"/>
    </xf>
    <xf numFmtId="0" fontId="10" fillId="35" borderId="16" xfId="0" applyFont="1" applyFill="1" applyBorder="1" applyAlignment="1">
      <alignment horizontal="left" vertical="center" wrapText="1"/>
    </xf>
    <xf numFmtId="0" fontId="10" fillId="35" borderId="17" xfId="0" applyFont="1" applyFill="1" applyBorder="1" applyAlignment="1">
      <alignment horizontal="left" vertical="center" wrapText="1"/>
    </xf>
    <xf numFmtId="0" fontId="10" fillId="35" borderId="13" xfId="0" applyFont="1" applyFill="1" applyBorder="1" applyAlignment="1">
      <alignment horizontal="left" vertical="center" wrapText="1"/>
    </xf>
    <xf numFmtId="0" fontId="13" fillId="0" borderId="10" xfId="0" applyFont="1" applyBorder="1" applyAlignment="1">
      <alignment horizontal="center" vertical="center" wrapText="1"/>
    </xf>
    <xf numFmtId="0" fontId="10" fillId="35" borderId="10" xfId="0" applyFont="1" applyFill="1" applyBorder="1" applyAlignment="1">
      <alignment wrapText="1"/>
    </xf>
    <xf numFmtId="3" fontId="1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3" fillId="33" borderId="10"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8" xfId="0" applyFont="1" applyBorder="1" applyAlignment="1">
      <alignment horizontal="center"/>
    </xf>
    <xf numFmtId="0" fontId="1" fillId="0" borderId="14" xfId="0" applyFont="1" applyFill="1" applyBorder="1" applyAlignment="1">
      <alignment wrapText="1"/>
    </xf>
    <xf numFmtId="0" fontId="1" fillId="0" borderId="11" xfId="0" applyFont="1" applyFill="1" applyBorder="1" applyAlignment="1">
      <alignment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Border="1" applyAlignment="1">
      <alignment/>
    </xf>
    <xf numFmtId="0" fontId="0" fillId="0" borderId="10" xfId="0" applyBorder="1" applyAlignment="1">
      <alignment horizontal="center" vertical="center" wrapText="1"/>
    </xf>
    <xf numFmtId="174" fontId="24" fillId="0" borderId="10" xfId="42" applyNumberFormat="1" applyFont="1" applyFill="1" applyBorder="1" applyAlignment="1">
      <alignment horizontal="right" vertical="center" wrapText="1"/>
    </xf>
    <xf numFmtId="174" fontId="14" fillId="0" borderId="10" xfId="42" applyNumberFormat="1" applyFont="1" applyBorder="1" applyAlignment="1">
      <alignment horizontal="center" vertical="center" wrapText="1"/>
    </xf>
    <xf numFmtId="174" fontId="25" fillId="0" borderId="10" xfId="42" applyNumberFormat="1" applyFont="1" applyBorder="1" applyAlignment="1">
      <alignment horizontal="center" vertical="center" wrapText="1"/>
    </xf>
    <xf numFmtId="0" fontId="70" fillId="0" borderId="10" xfId="0" applyFont="1" applyBorder="1" applyAlignment="1">
      <alignment/>
    </xf>
    <xf numFmtId="0" fontId="70" fillId="33" borderId="10" xfId="0" applyFont="1" applyFill="1" applyBorder="1" applyAlignment="1">
      <alignment/>
    </xf>
    <xf numFmtId="0" fontId="70" fillId="0" borderId="0" xfId="0" applyFont="1" applyBorder="1" applyAlignment="1">
      <alignment/>
    </xf>
    <xf numFmtId="0" fontId="70"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4" fillId="33" borderId="10" xfId="0" applyFont="1" applyFill="1" applyBorder="1" applyAlignment="1">
      <alignment horizontal="left" vertical="center" wrapText="1"/>
    </xf>
    <xf numFmtId="14" fontId="14" fillId="33" borderId="10" xfId="0" applyNumberFormat="1" applyFont="1" applyFill="1" applyBorder="1" applyAlignment="1">
      <alignment horizontal="center"/>
    </xf>
    <xf numFmtId="0" fontId="14" fillId="0" borderId="10" xfId="0" applyFont="1" applyFill="1" applyBorder="1" applyAlignment="1">
      <alignment horizontal="left" vertical="center" wrapText="1"/>
    </xf>
    <xf numFmtId="14" fontId="14" fillId="33" borderId="10" xfId="0" applyNumberFormat="1" applyFont="1" applyFill="1" applyBorder="1" applyAlignment="1">
      <alignment/>
    </xf>
    <xf numFmtId="0" fontId="14" fillId="0" borderId="10" xfId="62" applyFont="1" applyFill="1" applyBorder="1" applyAlignment="1">
      <alignment horizontal="left" vertical="top" wrapText="1"/>
      <protection/>
    </xf>
    <xf numFmtId="0" fontId="14" fillId="0" borderId="10" xfId="62" applyFont="1" applyBorder="1" applyAlignment="1">
      <alignment horizontal="left" vertical="top" wrapText="1"/>
      <protection/>
    </xf>
    <xf numFmtId="0" fontId="14" fillId="33" borderId="10" xfId="0" applyNumberFormat="1" applyFont="1" applyFill="1" applyBorder="1" applyAlignment="1">
      <alignment horizontal="left" vertical="center" wrapText="1"/>
    </xf>
    <xf numFmtId="0" fontId="14" fillId="33" borderId="10" xfId="0" applyFont="1" applyFill="1" applyBorder="1" applyAlignment="1">
      <alignment wrapText="1"/>
    </xf>
    <xf numFmtId="14" fontId="14" fillId="33" borderId="10" xfId="0" applyNumberFormat="1" applyFont="1" applyFill="1" applyBorder="1" applyAlignment="1">
      <alignment wrapText="1"/>
    </xf>
    <xf numFmtId="0" fontId="14" fillId="33" borderId="10" xfId="0" applyFont="1" applyFill="1" applyBorder="1" applyAlignment="1">
      <alignment horizontal="left" wrapText="1"/>
    </xf>
    <xf numFmtId="0" fontId="18" fillId="33" borderId="10" xfId="0" applyFont="1" applyFill="1" applyBorder="1" applyAlignment="1">
      <alignment vertical="center" wrapText="1"/>
    </xf>
    <xf numFmtId="14" fontId="14" fillId="33" borderId="10" xfId="0" applyNumberFormat="1" applyFont="1" applyFill="1" applyBorder="1" applyAlignment="1">
      <alignment horizontal="center" vertical="center"/>
    </xf>
    <xf numFmtId="0" fontId="0" fillId="33" borderId="10"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xfId="58"/>
    <cellStyle name="Normal 4" xfId="59"/>
    <cellStyle name="Normal 5" xfId="60"/>
    <cellStyle name="Normal 7" xfId="61"/>
    <cellStyle name="Normal_CHU DONG"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1242"/>
  <sheetViews>
    <sheetView tabSelected="1" zoomScale="115" zoomScaleNormal="115" zoomScalePageLayoutView="0" workbookViewId="0" topLeftCell="A686">
      <selection activeCell="C665" sqref="C665:L665"/>
    </sheetView>
  </sheetViews>
  <sheetFormatPr defaultColWidth="9.140625" defaultRowHeight="12.75"/>
  <cols>
    <col min="1" max="1" width="5.7109375" style="0" customWidth="1"/>
    <col min="2" max="2" width="6.28125" style="0" customWidth="1"/>
    <col min="3" max="3" width="14.28125" style="0" customWidth="1"/>
    <col min="4" max="4" width="21.00390625" style="0" customWidth="1"/>
    <col min="5" max="5" width="20.140625" style="0" customWidth="1"/>
    <col min="6" max="6" width="12.28125" style="12" customWidth="1"/>
    <col min="7" max="7" width="23.00390625" style="0" customWidth="1"/>
    <col min="8" max="8" width="7.28125" style="0" customWidth="1"/>
    <col min="9" max="9" width="6.140625" style="0" customWidth="1"/>
    <col min="10" max="10" width="5.57421875" style="0" customWidth="1"/>
    <col min="11" max="11" width="9.7109375" style="0" customWidth="1"/>
    <col min="12" max="12" width="10.140625" style="0" customWidth="1"/>
    <col min="13" max="13" width="5.7109375" style="12" customWidth="1"/>
    <col min="14" max="115" width="9.140625" style="4" customWidth="1"/>
  </cols>
  <sheetData>
    <row r="1" spans="1:13" ht="15.75">
      <c r="A1" s="178" t="s">
        <v>1533</v>
      </c>
      <c r="B1" s="178"/>
      <c r="C1" s="178"/>
      <c r="D1" s="178"/>
      <c r="E1" s="178"/>
      <c r="F1" s="10"/>
      <c r="G1" s="6"/>
      <c r="H1" s="6"/>
      <c r="I1" s="6"/>
      <c r="J1" s="6"/>
      <c r="K1" s="6"/>
      <c r="L1" s="6"/>
      <c r="M1" s="10"/>
    </row>
    <row r="2" spans="1:13" ht="20.25" customHeight="1">
      <c r="A2" s="179" t="s">
        <v>1532</v>
      </c>
      <c r="B2" s="180"/>
      <c r="C2" s="180"/>
      <c r="D2" s="180"/>
      <c r="E2" s="180"/>
      <c r="F2" s="180"/>
      <c r="G2" s="180"/>
      <c r="H2" s="180"/>
      <c r="I2" s="180"/>
      <c r="J2" s="180"/>
      <c r="K2" s="180"/>
      <c r="L2" s="180"/>
      <c r="M2" s="180"/>
    </row>
    <row r="3" spans="1:13" ht="24" customHeight="1">
      <c r="A3" s="181" t="s">
        <v>1329</v>
      </c>
      <c r="B3" s="181"/>
      <c r="C3" s="181"/>
      <c r="D3" s="181"/>
      <c r="E3" s="181"/>
      <c r="F3" s="181"/>
      <c r="G3" s="181"/>
      <c r="H3" s="181"/>
      <c r="I3" s="181"/>
      <c r="J3" s="181"/>
      <c r="K3" s="181"/>
      <c r="L3" s="181"/>
      <c r="M3" s="181"/>
    </row>
    <row r="4" spans="1:13" ht="17.25" customHeight="1">
      <c r="A4" s="6"/>
      <c r="B4" s="182" t="s">
        <v>1544</v>
      </c>
      <c r="C4" s="183"/>
      <c r="D4" s="183"/>
      <c r="E4" s="183"/>
      <c r="F4" s="183"/>
      <c r="G4" s="183"/>
      <c r="H4" s="183"/>
      <c r="I4" s="183"/>
      <c r="J4" s="183"/>
      <c r="K4" s="183"/>
      <c r="L4" s="183"/>
      <c r="M4" s="183"/>
    </row>
    <row r="5" spans="2:13" ht="11.25" customHeight="1">
      <c r="B5" s="2"/>
      <c r="C5" s="2"/>
      <c r="D5" s="2"/>
      <c r="E5" s="2"/>
      <c r="F5" s="11"/>
      <c r="G5" s="2"/>
      <c r="H5" s="2"/>
      <c r="I5" s="2"/>
      <c r="J5" s="2"/>
      <c r="K5" s="184"/>
      <c r="L5" s="184"/>
      <c r="M5" s="184"/>
    </row>
    <row r="6" spans="1:115" s="1" customFormat="1" ht="31.5" customHeight="1">
      <c r="A6" s="173" t="s">
        <v>1523</v>
      </c>
      <c r="B6" s="173" t="s">
        <v>1521</v>
      </c>
      <c r="C6" s="173" t="s">
        <v>1520</v>
      </c>
      <c r="D6" s="173" t="s">
        <v>1522</v>
      </c>
      <c r="E6" s="173" t="s">
        <v>3330</v>
      </c>
      <c r="F6" s="177" t="s">
        <v>3331</v>
      </c>
      <c r="G6" s="173" t="s">
        <v>1518</v>
      </c>
      <c r="H6" s="173"/>
      <c r="I6" s="173"/>
      <c r="J6" s="173"/>
      <c r="K6" s="173" t="s">
        <v>1531</v>
      </c>
      <c r="L6" s="173" t="s">
        <v>3332</v>
      </c>
      <c r="M6" s="177" t="s">
        <v>1519</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173"/>
      <c r="B7" s="173"/>
      <c r="C7" s="173"/>
      <c r="D7" s="173"/>
      <c r="E7" s="173"/>
      <c r="F7" s="177"/>
      <c r="G7" s="173" t="s">
        <v>1526</v>
      </c>
      <c r="H7" s="173" t="s">
        <v>1527</v>
      </c>
      <c r="I7" s="173"/>
      <c r="J7" s="173"/>
      <c r="K7" s="173"/>
      <c r="L7" s="173"/>
      <c r="M7" s="177"/>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39.75" customHeight="1">
      <c r="A8" s="173"/>
      <c r="B8" s="173"/>
      <c r="C8" s="173"/>
      <c r="D8" s="173"/>
      <c r="E8" s="173"/>
      <c r="F8" s="177"/>
      <c r="G8" s="176"/>
      <c r="H8" s="13" t="s">
        <v>1528</v>
      </c>
      <c r="I8" s="13" t="s">
        <v>1529</v>
      </c>
      <c r="J8" s="13" t="s">
        <v>1530</v>
      </c>
      <c r="K8" s="173"/>
      <c r="L8" s="173"/>
      <c r="M8" s="177"/>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14">
        <v>1</v>
      </c>
      <c r="B9" s="14">
        <v>2</v>
      </c>
      <c r="C9" s="14">
        <v>3</v>
      </c>
      <c r="D9" s="14">
        <v>4</v>
      </c>
      <c r="E9" s="14">
        <v>5</v>
      </c>
      <c r="F9" s="15">
        <v>6</v>
      </c>
      <c r="G9" s="14">
        <v>7</v>
      </c>
      <c r="H9" s="14">
        <v>8</v>
      </c>
      <c r="I9" s="14">
        <v>9</v>
      </c>
      <c r="J9" s="14">
        <v>10</v>
      </c>
      <c r="K9" s="14">
        <v>11</v>
      </c>
      <c r="L9" s="14">
        <v>12</v>
      </c>
      <c r="M9" s="15">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24" customHeight="1">
      <c r="A10" s="14"/>
      <c r="B10" s="14" t="s">
        <v>1524</v>
      </c>
      <c r="C10" s="14"/>
      <c r="D10" s="14"/>
      <c r="E10" s="14"/>
      <c r="F10" s="15"/>
      <c r="G10" s="14"/>
      <c r="H10" s="14"/>
      <c r="I10" s="14"/>
      <c r="J10" s="14"/>
      <c r="K10" s="14"/>
      <c r="L10" s="14"/>
      <c r="M10" s="15"/>
      <c r="N10" s="4"/>
      <c r="O10" s="4" t="e">
        <f>#REF!+#REF!+#REF!+#REF!+#REF!+#REF!+#REF!+#REF!+#REF!</f>
        <v>#REF!</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23.25" customHeight="1">
      <c r="A11" s="131" t="s">
        <v>1534</v>
      </c>
      <c r="B11" s="174" t="s">
        <v>1533</v>
      </c>
      <c r="C11" s="174"/>
      <c r="D11" s="174"/>
      <c r="E11" s="174"/>
      <c r="F11" s="174"/>
      <c r="G11" s="174"/>
      <c r="H11" s="174"/>
      <c r="I11" s="174"/>
      <c r="J11" s="174"/>
      <c r="K11" s="174"/>
      <c r="L11" s="174"/>
      <c r="M11" s="174"/>
      <c r="N11" s="5"/>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37.5" customHeight="1">
      <c r="A12" s="16">
        <v>1</v>
      </c>
      <c r="B12" s="16"/>
      <c r="C12" s="13" t="s">
        <v>657</v>
      </c>
      <c r="D12" s="13" t="s">
        <v>658</v>
      </c>
      <c r="E12" s="13" t="s">
        <v>659</v>
      </c>
      <c r="F12" s="72" t="s">
        <v>660</v>
      </c>
      <c r="G12" s="13" t="s">
        <v>661</v>
      </c>
      <c r="H12" s="13" t="s">
        <v>1535</v>
      </c>
      <c r="I12" s="13"/>
      <c r="J12" s="13"/>
      <c r="K12" s="13" t="s">
        <v>1772</v>
      </c>
      <c r="L12" s="13" t="s">
        <v>1773</v>
      </c>
      <c r="M12" s="72"/>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37.5" customHeight="1">
      <c r="A13" s="16">
        <v>2</v>
      </c>
      <c r="B13" s="13"/>
      <c r="C13" s="13" t="s">
        <v>644</v>
      </c>
      <c r="D13" s="13" t="s">
        <v>645</v>
      </c>
      <c r="E13" s="13" t="s">
        <v>646</v>
      </c>
      <c r="F13" s="72" t="s">
        <v>647</v>
      </c>
      <c r="G13" s="13" t="s">
        <v>648</v>
      </c>
      <c r="H13" s="13" t="s">
        <v>1535</v>
      </c>
      <c r="I13" s="13"/>
      <c r="J13" s="13"/>
      <c r="K13" s="13" t="s">
        <v>649</v>
      </c>
      <c r="L13" s="13" t="s">
        <v>650</v>
      </c>
      <c r="M13" s="72"/>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36.75" customHeight="1">
      <c r="A14" s="16">
        <v>3</v>
      </c>
      <c r="B14" s="13"/>
      <c r="C14" s="13" t="s">
        <v>651</v>
      </c>
      <c r="D14" s="13" t="s">
        <v>652</v>
      </c>
      <c r="E14" s="13" t="s">
        <v>653</v>
      </c>
      <c r="F14" s="72" t="s">
        <v>654</v>
      </c>
      <c r="G14" s="13" t="s">
        <v>655</v>
      </c>
      <c r="H14" s="13" t="s">
        <v>1535</v>
      </c>
      <c r="I14" s="13"/>
      <c r="J14" s="13"/>
      <c r="K14" s="13" t="s">
        <v>639</v>
      </c>
      <c r="L14" s="13" t="s">
        <v>656</v>
      </c>
      <c r="M14" s="72"/>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33.75">
      <c r="A15" s="16">
        <v>4</v>
      </c>
      <c r="B15" s="13"/>
      <c r="C15" s="13" t="s">
        <v>1774</v>
      </c>
      <c r="D15" s="13" t="s">
        <v>1775</v>
      </c>
      <c r="E15" s="13" t="s">
        <v>1776</v>
      </c>
      <c r="F15" s="72" t="s">
        <v>1777</v>
      </c>
      <c r="G15" s="17" t="s">
        <v>1778</v>
      </c>
      <c r="H15" s="13" t="s">
        <v>1535</v>
      </c>
      <c r="I15" s="13"/>
      <c r="J15" s="13"/>
      <c r="K15" s="13" t="s">
        <v>1779</v>
      </c>
      <c r="L15" s="13" t="s">
        <v>1780</v>
      </c>
      <c r="M15" s="72"/>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3.75">
      <c r="A16" s="16">
        <v>5</v>
      </c>
      <c r="B16" s="13"/>
      <c r="C16" s="13" t="s">
        <v>1421</v>
      </c>
      <c r="D16" s="13" t="s">
        <v>1781</v>
      </c>
      <c r="E16" s="13" t="s">
        <v>1782</v>
      </c>
      <c r="F16" s="72" t="s">
        <v>1783</v>
      </c>
      <c r="G16" s="17" t="s">
        <v>1784</v>
      </c>
      <c r="H16" s="13" t="s">
        <v>1535</v>
      </c>
      <c r="I16" s="13"/>
      <c r="J16" s="13"/>
      <c r="K16" s="13" t="s">
        <v>1785</v>
      </c>
      <c r="L16" s="13" t="s">
        <v>1786</v>
      </c>
      <c r="M16" s="72"/>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9" customFormat="1" ht="26.25" customHeight="1">
      <c r="A17" s="16">
        <v>6</v>
      </c>
      <c r="B17" s="72"/>
      <c r="C17" s="72" t="s">
        <v>369</v>
      </c>
      <c r="D17" s="72" t="s">
        <v>1792</v>
      </c>
      <c r="E17" s="72" t="s">
        <v>103</v>
      </c>
      <c r="F17" s="72" t="s">
        <v>111</v>
      </c>
      <c r="G17" s="18" t="s">
        <v>1130</v>
      </c>
      <c r="H17" s="72" t="s">
        <v>1535</v>
      </c>
      <c r="I17" s="72"/>
      <c r="J17" s="72"/>
      <c r="K17" s="73">
        <v>42544</v>
      </c>
      <c r="L17" s="72" t="s">
        <v>125</v>
      </c>
      <c r="M17" s="72"/>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row>
    <row r="18" spans="1:115" s="9" customFormat="1" ht="33.75">
      <c r="A18" s="16">
        <v>7</v>
      </c>
      <c r="B18" s="72"/>
      <c r="C18" s="72" t="s">
        <v>370</v>
      </c>
      <c r="D18" s="72" t="s">
        <v>1793</v>
      </c>
      <c r="E18" s="72" t="s">
        <v>104</v>
      </c>
      <c r="F18" s="72" t="s">
        <v>112</v>
      </c>
      <c r="G18" s="175" t="s">
        <v>1131</v>
      </c>
      <c r="H18" s="72" t="s">
        <v>1535</v>
      </c>
      <c r="I18" s="72"/>
      <c r="J18" s="72"/>
      <c r="K18" s="73">
        <v>42446</v>
      </c>
      <c r="L18" s="72" t="s">
        <v>126</v>
      </c>
      <c r="M18" s="72"/>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row>
    <row r="19" spans="1:115" s="1" customFormat="1" ht="25.5" customHeight="1">
      <c r="A19" s="16">
        <v>8</v>
      </c>
      <c r="B19" s="13"/>
      <c r="C19" s="13" t="s">
        <v>371</v>
      </c>
      <c r="D19" s="13" t="s">
        <v>1793</v>
      </c>
      <c r="E19" s="13" t="s">
        <v>104</v>
      </c>
      <c r="F19" s="72" t="s">
        <v>112</v>
      </c>
      <c r="G19" s="175"/>
      <c r="H19" s="13" t="s">
        <v>1535</v>
      </c>
      <c r="I19" s="13"/>
      <c r="J19" s="13"/>
      <c r="K19" s="13" t="s">
        <v>121</v>
      </c>
      <c r="L19" s="13" t="s">
        <v>127</v>
      </c>
      <c r="M19" s="72"/>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67.5" customHeight="1">
      <c r="A20" s="16">
        <v>9</v>
      </c>
      <c r="B20" s="13"/>
      <c r="C20" s="13" t="s">
        <v>3045</v>
      </c>
      <c r="D20" s="13" t="s">
        <v>3041</v>
      </c>
      <c r="E20" s="13" t="s">
        <v>3042</v>
      </c>
      <c r="F20" s="72" t="s">
        <v>3043</v>
      </c>
      <c r="G20" s="17" t="s">
        <v>3044</v>
      </c>
      <c r="H20" s="13" t="s">
        <v>1535</v>
      </c>
      <c r="I20" s="13"/>
      <c r="J20" s="13"/>
      <c r="K20" s="13" t="s">
        <v>3006</v>
      </c>
      <c r="L20" s="13" t="s">
        <v>3046</v>
      </c>
      <c r="M20" s="72"/>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25.5" customHeight="1">
      <c r="A21" s="16">
        <v>10</v>
      </c>
      <c r="B21" s="13"/>
      <c r="C21" s="13" t="s">
        <v>372</v>
      </c>
      <c r="D21" s="13" t="s">
        <v>1793</v>
      </c>
      <c r="E21" s="13" t="s">
        <v>105</v>
      </c>
      <c r="F21" s="72" t="s">
        <v>113</v>
      </c>
      <c r="G21" s="13" t="s">
        <v>1132</v>
      </c>
      <c r="H21" s="13" t="s">
        <v>1535</v>
      </c>
      <c r="I21" s="13"/>
      <c r="J21" s="13"/>
      <c r="K21" s="13" t="s">
        <v>614</v>
      </c>
      <c r="L21" s="13" t="s">
        <v>128</v>
      </c>
      <c r="M21" s="72"/>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3" ht="25.5" customHeight="1">
      <c r="A22" s="16">
        <v>11</v>
      </c>
      <c r="B22" s="13"/>
      <c r="C22" s="13" t="s">
        <v>373</v>
      </c>
      <c r="D22" s="13" t="s">
        <v>1793</v>
      </c>
      <c r="E22" s="13" t="s">
        <v>106</v>
      </c>
      <c r="F22" s="72" t="s">
        <v>114</v>
      </c>
      <c r="G22" s="13" t="s">
        <v>1133</v>
      </c>
      <c r="H22" s="13" t="s">
        <v>1535</v>
      </c>
      <c r="I22" s="13"/>
      <c r="J22" s="13"/>
      <c r="K22" s="13" t="s">
        <v>122</v>
      </c>
      <c r="L22" s="13" t="s">
        <v>129</v>
      </c>
      <c r="M22" s="72"/>
    </row>
    <row r="23" spans="1:13" ht="24.75" customHeight="1">
      <c r="A23" s="16">
        <v>12</v>
      </c>
      <c r="B23" s="13"/>
      <c r="C23" s="13" t="s">
        <v>374</v>
      </c>
      <c r="D23" s="13" t="s">
        <v>1794</v>
      </c>
      <c r="E23" s="13" t="s">
        <v>107</v>
      </c>
      <c r="F23" s="72" t="s">
        <v>115</v>
      </c>
      <c r="G23" s="13" t="s">
        <v>1134</v>
      </c>
      <c r="H23" s="13" t="s">
        <v>1535</v>
      </c>
      <c r="I23" s="13"/>
      <c r="J23" s="13"/>
      <c r="K23" s="19">
        <v>42619</v>
      </c>
      <c r="L23" s="13" t="s">
        <v>79</v>
      </c>
      <c r="M23" s="72"/>
    </row>
    <row r="24" spans="1:13" ht="27.75" customHeight="1">
      <c r="A24" s="16">
        <v>13</v>
      </c>
      <c r="B24" s="13"/>
      <c r="C24" s="13" t="s">
        <v>375</v>
      </c>
      <c r="D24" s="13" t="s">
        <v>1795</v>
      </c>
      <c r="E24" s="13" t="s">
        <v>108</v>
      </c>
      <c r="F24" s="72" t="s">
        <v>116</v>
      </c>
      <c r="G24" s="13" t="s">
        <v>1135</v>
      </c>
      <c r="H24" s="13" t="s">
        <v>1535</v>
      </c>
      <c r="I24" s="13"/>
      <c r="J24" s="13"/>
      <c r="K24" s="13" t="s">
        <v>123</v>
      </c>
      <c r="L24" s="13" t="s">
        <v>130</v>
      </c>
      <c r="M24" s="72"/>
    </row>
    <row r="25" spans="1:13" ht="25.5" customHeight="1">
      <c r="A25" s="16">
        <v>14</v>
      </c>
      <c r="B25" s="13"/>
      <c r="C25" s="13" t="s">
        <v>379</v>
      </c>
      <c r="D25" s="13" t="s">
        <v>1796</v>
      </c>
      <c r="E25" s="13" t="s">
        <v>99</v>
      </c>
      <c r="F25" s="72" t="s">
        <v>117</v>
      </c>
      <c r="G25" s="13" t="s">
        <v>1136</v>
      </c>
      <c r="H25" s="13" t="s">
        <v>1535</v>
      </c>
      <c r="I25" s="13"/>
      <c r="J25" s="13"/>
      <c r="K25" s="19">
        <v>42558</v>
      </c>
      <c r="L25" s="13" t="s">
        <v>131</v>
      </c>
      <c r="M25" s="72"/>
    </row>
    <row r="26" spans="1:13" ht="23.25" customHeight="1">
      <c r="A26" s="16">
        <v>15</v>
      </c>
      <c r="B26" s="13"/>
      <c r="C26" s="13" t="s">
        <v>376</v>
      </c>
      <c r="D26" s="13" t="s">
        <v>1796</v>
      </c>
      <c r="E26" s="13" t="s">
        <v>100</v>
      </c>
      <c r="F26" s="72" t="s">
        <v>118</v>
      </c>
      <c r="G26" s="13" t="s">
        <v>1137</v>
      </c>
      <c r="H26" s="13" t="s">
        <v>1535</v>
      </c>
      <c r="I26" s="13"/>
      <c r="J26" s="13"/>
      <c r="K26" s="19">
        <v>42558</v>
      </c>
      <c r="L26" s="13" t="s">
        <v>132</v>
      </c>
      <c r="M26" s="72"/>
    </row>
    <row r="27" spans="1:13" ht="24.75" customHeight="1">
      <c r="A27" s="16">
        <v>16</v>
      </c>
      <c r="B27" s="13"/>
      <c r="C27" s="13" t="s">
        <v>380</v>
      </c>
      <c r="D27" s="13" t="s">
        <v>1792</v>
      </c>
      <c r="E27" s="13" t="s">
        <v>101</v>
      </c>
      <c r="F27" s="72" t="s">
        <v>2462</v>
      </c>
      <c r="G27" s="13" t="s">
        <v>1138</v>
      </c>
      <c r="H27" s="13" t="s">
        <v>1535</v>
      </c>
      <c r="I27" s="13"/>
      <c r="J27" s="13"/>
      <c r="K27" s="19">
        <v>42505</v>
      </c>
      <c r="L27" s="13" t="s">
        <v>133</v>
      </c>
      <c r="M27" s="72"/>
    </row>
    <row r="28" spans="1:13" ht="33.75">
      <c r="A28" s="16">
        <v>17</v>
      </c>
      <c r="B28" s="13"/>
      <c r="C28" s="13" t="s">
        <v>377</v>
      </c>
      <c r="D28" s="13" t="s">
        <v>1797</v>
      </c>
      <c r="E28" s="13" t="s">
        <v>109</v>
      </c>
      <c r="F28" s="72" t="s">
        <v>2463</v>
      </c>
      <c r="G28" s="13" t="s">
        <v>1139</v>
      </c>
      <c r="H28" s="13" t="s">
        <v>1535</v>
      </c>
      <c r="I28" s="13"/>
      <c r="J28" s="13"/>
      <c r="K28" s="13" t="s">
        <v>124</v>
      </c>
      <c r="L28" s="13" t="s">
        <v>134</v>
      </c>
      <c r="M28" s="72"/>
    </row>
    <row r="29" spans="1:13" ht="33.75">
      <c r="A29" s="16">
        <v>18</v>
      </c>
      <c r="B29" s="13"/>
      <c r="C29" s="13" t="s">
        <v>381</v>
      </c>
      <c r="D29" s="13" t="s">
        <v>1798</v>
      </c>
      <c r="E29" s="13" t="s">
        <v>110</v>
      </c>
      <c r="F29" s="72" t="s">
        <v>119</v>
      </c>
      <c r="G29" s="13" t="s">
        <v>1140</v>
      </c>
      <c r="H29" s="13" t="s">
        <v>1535</v>
      </c>
      <c r="I29" s="13"/>
      <c r="J29" s="13"/>
      <c r="K29" s="19">
        <v>42682</v>
      </c>
      <c r="L29" s="13" t="s">
        <v>72</v>
      </c>
      <c r="M29" s="72"/>
    </row>
    <row r="30" spans="1:13" ht="33.75">
      <c r="A30" s="16">
        <v>19</v>
      </c>
      <c r="B30" s="13"/>
      <c r="C30" s="13" t="s">
        <v>378</v>
      </c>
      <c r="D30" s="13" t="s">
        <v>1799</v>
      </c>
      <c r="E30" s="13" t="s">
        <v>102</v>
      </c>
      <c r="F30" s="72" t="s">
        <v>120</v>
      </c>
      <c r="G30" s="13" t="s">
        <v>1141</v>
      </c>
      <c r="H30" s="13" t="s">
        <v>1535</v>
      </c>
      <c r="I30" s="13"/>
      <c r="J30" s="13"/>
      <c r="K30" s="13" t="s">
        <v>121</v>
      </c>
      <c r="L30" s="13" t="s">
        <v>135</v>
      </c>
      <c r="M30" s="72"/>
    </row>
    <row r="31" spans="1:13" ht="33.75">
      <c r="A31" s="16">
        <v>20</v>
      </c>
      <c r="B31" s="13"/>
      <c r="C31" s="13" t="s">
        <v>136</v>
      </c>
      <c r="D31" s="13" t="s">
        <v>137</v>
      </c>
      <c r="E31" s="13" t="s">
        <v>138</v>
      </c>
      <c r="F31" s="72" t="s">
        <v>139</v>
      </c>
      <c r="G31" s="13" t="s">
        <v>140</v>
      </c>
      <c r="H31" s="13" t="s">
        <v>1535</v>
      </c>
      <c r="I31" s="13"/>
      <c r="J31" s="13"/>
      <c r="K31" s="19" t="s">
        <v>141</v>
      </c>
      <c r="L31" s="13" t="s">
        <v>142</v>
      </c>
      <c r="M31" s="72"/>
    </row>
    <row r="32" spans="1:13" ht="33.75">
      <c r="A32" s="16">
        <v>21</v>
      </c>
      <c r="B32" s="13"/>
      <c r="C32" s="13" t="s">
        <v>143</v>
      </c>
      <c r="D32" s="13" t="s">
        <v>144</v>
      </c>
      <c r="E32" s="13" t="s">
        <v>145</v>
      </c>
      <c r="F32" s="72" t="s">
        <v>146</v>
      </c>
      <c r="G32" s="13" t="s">
        <v>147</v>
      </c>
      <c r="H32" s="13" t="s">
        <v>1535</v>
      </c>
      <c r="I32" s="13"/>
      <c r="J32" s="13"/>
      <c r="K32" s="19">
        <v>42708</v>
      </c>
      <c r="L32" s="13" t="s">
        <v>148</v>
      </c>
      <c r="M32" s="72"/>
    </row>
    <row r="33" spans="1:13" ht="45">
      <c r="A33" s="16">
        <v>22</v>
      </c>
      <c r="B33" s="13"/>
      <c r="C33" s="13" t="s">
        <v>604</v>
      </c>
      <c r="D33" s="13" t="s">
        <v>956</v>
      </c>
      <c r="E33" s="13" t="s">
        <v>149</v>
      </c>
      <c r="F33" s="72" t="s">
        <v>150</v>
      </c>
      <c r="G33" s="13" t="s">
        <v>151</v>
      </c>
      <c r="H33" s="13" t="s">
        <v>1535</v>
      </c>
      <c r="I33" s="13"/>
      <c r="J33" s="13"/>
      <c r="K33" s="19" t="s">
        <v>152</v>
      </c>
      <c r="L33" s="13" t="s">
        <v>153</v>
      </c>
      <c r="M33" s="72"/>
    </row>
    <row r="34" spans="1:13" ht="45">
      <c r="A34" s="16">
        <v>23</v>
      </c>
      <c r="B34" s="13"/>
      <c r="C34" s="13" t="s">
        <v>154</v>
      </c>
      <c r="D34" s="13" t="s">
        <v>155</v>
      </c>
      <c r="E34" s="20" t="s">
        <v>156</v>
      </c>
      <c r="F34" s="72" t="s">
        <v>157</v>
      </c>
      <c r="G34" s="13" t="s">
        <v>158</v>
      </c>
      <c r="H34" s="13" t="s">
        <v>1535</v>
      </c>
      <c r="I34" s="13"/>
      <c r="J34" s="13"/>
      <c r="K34" s="19">
        <v>42497</v>
      </c>
      <c r="L34" s="13" t="s">
        <v>159</v>
      </c>
      <c r="M34" s="72"/>
    </row>
    <row r="35" spans="1:13" ht="26.25" customHeight="1">
      <c r="A35" s="16">
        <v>24</v>
      </c>
      <c r="B35" s="13"/>
      <c r="C35" s="13" t="s">
        <v>160</v>
      </c>
      <c r="D35" s="13" t="s">
        <v>161</v>
      </c>
      <c r="E35" s="21" t="s">
        <v>957</v>
      </c>
      <c r="F35" s="72" t="s">
        <v>162</v>
      </c>
      <c r="G35" s="13" t="s">
        <v>163</v>
      </c>
      <c r="H35" s="13" t="s">
        <v>1535</v>
      </c>
      <c r="I35" s="13"/>
      <c r="J35" s="13"/>
      <c r="K35" s="19">
        <v>42528</v>
      </c>
      <c r="L35" s="13" t="s">
        <v>164</v>
      </c>
      <c r="M35" s="72"/>
    </row>
    <row r="36" spans="1:13" ht="35.25" customHeight="1">
      <c r="A36" s="16">
        <v>25</v>
      </c>
      <c r="B36" s="13"/>
      <c r="C36" s="13" t="s">
        <v>165</v>
      </c>
      <c r="D36" s="13" t="s">
        <v>1954</v>
      </c>
      <c r="E36" s="22" t="s">
        <v>166</v>
      </c>
      <c r="F36" s="72" t="s">
        <v>167</v>
      </c>
      <c r="G36" s="13" t="s">
        <v>168</v>
      </c>
      <c r="H36" s="13" t="s">
        <v>1535</v>
      </c>
      <c r="I36" s="13"/>
      <c r="J36" s="13"/>
      <c r="K36" s="19">
        <v>42558</v>
      </c>
      <c r="L36" s="13" t="s">
        <v>169</v>
      </c>
      <c r="M36" s="72"/>
    </row>
    <row r="37" spans="1:13" ht="45">
      <c r="A37" s="16">
        <v>26</v>
      </c>
      <c r="B37" s="13"/>
      <c r="C37" s="13" t="s">
        <v>603</v>
      </c>
      <c r="D37" s="13" t="s">
        <v>1953</v>
      </c>
      <c r="E37" s="13" t="s">
        <v>170</v>
      </c>
      <c r="F37" s="72" t="s">
        <v>171</v>
      </c>
      <c r="G37" s="13" t="s">
        <v>172</v>
      </c>
      <c r="H37" s="13" t="s">
        <v>1535</v>
      </c>
      <c r="I37" s="13"/>
      <c r="J37" s="13"/>
      <c r="K37" s="19" t="s">
        <v>609</v>
      </c>
      <c r="L37" s="13" t="s">
        <v>173</v>
      </c>
      <c r="M37" s="72"/>
    </row>
    <row r="38" spans="1:13" ht="36.75" customHeight="1">
      <c r="A38" s="16">
        <v>27</v>
      </c>
      <c r="B38" s="13"/>
      <c r="C38" s="16" t="s">
        <v>174</v>
      </c>
      <c r="D38" s="13" t="s">
        <v>175</v>
      </c>
      <c r="E38" s="13" t="s">
        <v>1149</v>
      </c>
      <c r="F38" s="72" t="s">
        <v>900</v>
      </c>
      <c r="G38" s="13" t="s">
        <v>901</v>
      </c>
      <c r="H38" s="13" t="s">
        <v>1535</v>
      </c>
      <c r="I38" s="13"/>
      <c r="J38" s="13"/>
      <c r="K38" s="19">
        <v>42747</v>
      </c>
      <c r="L38" s="13" t="s">
        <v>902</v>
      </c>
      <c r="M38" s="72"/>
    </row>
    <row r="39" spans="1:13" ht="26.25" customHeight="1">
      <c r="A39" s="16">
        <v>28</v>
      </c>
      <c r="B39" s="13"/>
      <c r="C39" s="72" t="s">
        <v>176</v>
      </c>
      <c r="D39" s="72" t="s">
        <v>1091</v>
      </c>
      <c r="E39" s="72" t="s">
        <v>1150</v>
      </c>
      <c r="F39" s="72" t="s">
        <v>177</v>
      </c>
      <c r="G39" s="72" t="s">
        <v>1159</v>
      </c>
      <c r="H39" s="72" t="s">
        <v>1535</v>
      </c>
      <c r="I39" s="72"/>
      <c r="J39" s="72"/>
      <c r="K39" s="73" t="s">
        <v>629</v>
      </c>
      <c r="L39" s="72" t="s">
        <v>178</v>
      </c>
      <c r="M39" s="72"/>
    </row>
    <row r="40" spans="1:13" ht="25.5" customHeight="1">
      <c r="A40" s="16">
        <v>29</v>
      </c>
      <c r="B40" s="13"/>
      <c r="C40" s="72" t="s">
        <v>179</v>
      </c>
      <c r="D40" s="72" t="s">
        <v>1092</v>
      </c>
      <c r="E40" s="72" t="s">
        <v>1151</v>
      </c>
      <c r="F40" s="72" t="s">
        <v>180</v>
      </c>
      <c r="G40" s="72" t="s">
        <v>2464</v>
      </c>
      <c r="H40" s="72" t="s">
        <v>1535</v>
      </c>
      <c r="I40" s="72"/>
      <c r="J40" s="72"/>
      <c r="K40" s="73" t="s">
        <v>626</v>
      </c>
      <c r="L40" s="72" t="s">
        <v>181</v>
      </c>
      <c r="M40" s="72"/>
    </row>
    <row r="41" spans="1:13" ht="25.5" customHeight="1">
      <c r="A41" s="16">
        <v>30</v>
      </c>
      <c r="B41" s="13"/>
      <c r="C41" s="72" t="s">
        <v>183</v>
      </c>
      <c r="D41" s="72" t="s">
        <v>1093</v>
      </c>
      <c r="E41" s="72" t="s">
        <v>275</v>
      </c>
      <c r="F41" s="72" t="s">
        <v>184</v>
      </c>
      <c r="G41" s="72" t="s">
        <v>1160</v>
      </c>
      <c r="H41" s="72" t="s">
        <v>1535</v>
      </c>
      <c r="I41" s="72"/>
      <c r="J41" s="72"/>
      <c r="K41" s="73" t="s">
        <v>625</v>
      </c>
      <c r="L41" s="72" t="s">
        <v>185</v>
      </c>
      <c r="M41" s="72"/>
    </row>
    <row r="42" spans="1:13" ht="33.75">
      <c r="A42" s="16">
        <v>31</v>
      </c>
      <c r="B42" s="13"/>
      <c r="C42" s="72" t="s">
        <v>187</v>
      </c>
      <c r="D42" s="72" t="s">
        <v>1095</v>
      </c>
      <c r="E42" s="72" t="s">
        <v>277</v>
      </c>
      <c r="F42" s="72" t="s">
        <v>188</v>
      </c>
      <c r="G42" s="72" t="s">
        <v>1161</v>
      </c>
      <c r="H42" s="72" t="s">
        <v>1535</v>
      </c>
      <c r="I42" s="72"/>
      <c r="J42" s="72"/>
      <c r="K42" s="73" t="s">
        <v>629</v>
      </c>
      <c r="L42" s="72" t="s">
        <v>189</v>
      </c>
      <c r="M42" s="72"/>
    </row>
    <row r="43" spans="1:13" ht="33.75">
      <c r="A43" s="16">
        <v>32</v>
      </c>
      <c r="B43" s="13"/>
      <c r="C43" s="72" t="s">
        <v>190</v>
      </c>
      <c r="D43" s="72" t="s">
        <v>1096</v>
      </c>
      <c r="E43" s="72" t="s">
        <v>1147</v>
      </c>
      <c r="F43" s="72" t="s">
        <v>191</v>
      </c>
      <c r="G43" s="72" t="s">
        <v>1162</v>
      </c>
      <c r="H43" s="72"/>
      <c r="I43" s="72"/>
      <c r="J43" s="72" t="s">
        <v>1535</v>
      </c>
      <c r="K43" s="73" t="s">
        <v>192</v>
      </c>
      <c r="L43" s="72" t="s">
        <v>193</v>
      </c>
      <c r="M43" s="72"/>
    </row>
    <row r="44" spans="1:13" ht="33.75">
      <c r="A44" s="16">
        <v>33</v>
      </c>
      <c r="B44" s="13"/>
      <c r="C44" s="72" t="s">
        <v>194</v>
      </c>
      <c r="D44" s="72" t="s">
        <v>1097</v>
      </c>
      <c r="E44" s="72" t="s">
        <v>1152</v>
      </c>
      <c r="F44" s="72" t="s">
        <v>195</v>
      </c>
      <c r="G44" s="72" t="s">
        <v>1164</v>
      </c>
      <c r="H44" s="72" t="s">
        <v>1535</v>
      </c>
      <c r="I44" s="72"/>
      <c r="J44" s="72"/>
      <c r="K44" s="73" t="s">
        <v>196</v>
      </c>
      <c r="L44" s="72" t="s">
        <v>197</v>
      </c>
      <c r="M44" s="72"/>
    </row>
    <row r="45" spans="1:13" ht="26.25" customHeight="1">
      <c r="A45" s="16">
        <v>34</v>
      </c>
      <c r="B45" s="13"/>
      <c r="C45" s="72" t="s">
        <v>198</v>
      </c>
      <c r="D45" s="72" t="s">
        <v>1098</v>
      </c>
      <c r="E45" s="72" t="s">
        <v>1148</v>
      </c>
      <c r="F45" s="72" t="s">
        <v>199</v>
      </c>
      <c r="G45" s="72" t="s">
        <v>1163</v>
      </c>
      <c r="H45" s="72" t="s">
        <v>1535</v>
      </c>
      <c r="I45" s="72"/>
      <c r="J45" s="72"/>
      <c r="K45" s="73" t="s">
        <v>200</v>
      </c>
      <c r="L45" s="72" t="s">
        <v>201</v>
      </c>
      <c r="M45" s="72"/>
    </row>
    <row r="46" spans="1:13" ht="33.75">
      <c r="A46" s="16">
        <v>35</v>
      </c>
      <c r="B46" s="13"/>
      <c r="C46" s="72" t="s">
        <v>198</v>
      </c>
      <c r="D46" s="72" t="s">
        <v>1098</v>
      </c>
      <c r="E46" s="72" t="s">
        <v>1153</v>
      </c>
      <c r="F46" s="72" t="s">
        <v>202</v>
      </c>
      <c r="G46" s="72" t="s">
        <v>1165</v>
      </c>
      <c r="H46" s="72" t="s">
        <v>1535</v>
      </c>
      <c r="I46" s="72"/>
      <c r="J46" s="72"/>
      <c r="K46" s="73" t="s">
        <v>200</v>
      </c>
      <c r="L46" s="72" t="s">
        <v>203</v>
      </c>
      <c r="M46" s="72"/>
    </row>
    <row r="47" spans="1:13" ht="28.5" customHeight="1">
      <c r="A47" s="16">
        <v>36</v>
      </c>
      <c r="B47" s="13"/>
      <c r="C47" s="72" t="s">
        <v>204</v>
      </c>
      <c r="D47" s="72" t="s">
        <v>1099</v>
      </c>
      <c r="E47" s="72" t="s">
        <v>1154</v>
      </c>
      <c r="F47" s="72" t="s">
        <v>205</v>
      </c>
      <c r="G47" s="72" t="s">
        <v>1175</v>
      </c>
      <c r="H47" s="72" t="s">
        <v>1535</v>
      </c>
      <c r="I47" s="72"/>
      <c r="J47" s="72"/>
      <c r="K47" s="73" t="s">
        <v>206</v>
      </c>
      <c r="L47" s="72" t="s">
        <v>207</v>
      </c>
      <c r="M47" s="72"/>
    </row>
    <row r="48" spans="1:13" ht="33.75">
      <c r="A48" s="16">
        <v>37</v>
      </c>
      <c r="B48" s="13"/>
      <c r="C48" s="72" t="s">
        <v>208</v>
      </c>
      <c r="D48" s="72" t="s">
        <v>1099</v>
      </c>
      <c r="E48" s="72" t="s">
        <v>274</v>
      </c>
      <c r="F48" s="72" t="s">
        <v>205</v>
      </c>
      <c r="G48" s="72" t="s">
        <v>1174</v>
      </c>
      <c r="H48" s="72" t="s">
        <v>1535</v>
      </c>
      <c r="I48" s="72"/>
      <c r="J48" s="72"/>
      <c r="K48" s="73" t="s">
        <v>206</v>
      </c>
      <c r="L48" s="72" t="s">
        <v>209</v>
      </c>
      <c r="M48" s="72"/>
    </row>
    <row r="49" spans="1:13" ht="33.75">
      <c r="A49" s="16">
        <v>38</v>
      </c>
      <c r="B49" s="13"/>
      <c r="C49" s="72" t="s">
        <v>210</v>
      </c>
      <c r="D49" s="72" t="s">
        <v>1099</v>
      </c>
      <c r="E49" s="72" t="s">
        <v>274</v>
      </c>
      <c r="F49" s="72" t="s">
        <v>205</v>
      </c>
      <c r="G49" s="72" t="s">
        <v>1175</v>
      </c>
      <c r="H49" s="72" t="s">
        <v>1535</v>
      </c>
      <c r="I49" s="72"/>
      <c r="J49" s="72"/>
      <c r="K49" s="73" t="s">
        <v>206</v>
      </c>
      <c r="L49" s="72" t="s">
        <v>211</v>
      </c>
      <c r="M49" s="72"/>
    </row>
    <row r="50" spans="1:13" ht="33.75">
      <c r="A50" s="16">
        <v>39</v>
      </c>
      <c r="B50" s="13"/>
      <c r="C50" s="72" t="s">
        <v>212</v>
      </c>
      <c r="D50" s="72" t="s">
        <v>1099</v>
      </c>
      <c r="E50" s="72" t="s">
        <v>274</v>
      </c>
      <c r="F50" s="72" t="s">
        <v>205</v>
      </c>
      <c r="G50" s="72" t="s">
        <v>1174</v>
      </c>
      <c r="H50" s="72" t="s">
        <v>1535</v>
      </c>
      <c r="I50" s="72"/>
      <c r="J50" s="72"/>
      <c r="K50" s="73" t="s">
        <v>206</v>
      </c>
      <c r="L50" s="72" t="s">
        <v>213</v>
      </c>
      <c r="M50" s="72"/>
    </row>
    <row r="51" spans="1:13" ht="33.75">
      <c r="A51" s="16">
        <v>40</v>
      </c>
      <c r="B51" s="13"/>
      <c r="C51" s="72" t="s">
        <v>214</v>
      </c>
      <c r="D51" s="72" t="s">
        <v>1099</v>
      </c>
      <c r="E51" s="72" t="s">
        <v>274</v>
      </c>
      <c r="F51" s="72" t="s">
        <v>205</v>
      </c>
      <c r="G51" s="72" t="s">
        <v>1166</v>
      </c>
      <c r="H51" s="72" t="s">
        <v>1535</v>
      </c>
      <c r="I51" s="72"/>
      <c r="J51" s="72"/>
      <c r="K51" s="72" t="s">
        <v>206</v>
      </c>
      <c r="L51" s="72" t="s">
        <v>215</v>
      </c>
      <c r="M51" s="72"/>
    </row>
    <row r="52" spans="1:13" ht="33.75">
      <c r="A52" s="16">
        <v>41</v>
      </c>
      <c r="B52" s="13"/>
      <c r="C52" s="72" t="s">
        <v>216</v>
      </c>
      <c r="D52" s="72" t="s">
        <v>1100</v>
      </c>
      <c r="E52" s="72" t="s">
        <v>274</v>
      </c>
      <c r="F52" s="72" t="s">
        <v>205</v>
      </c>
      <c r="G52" s="72" t="s">
        <v>1173</v>
      </c>
      <c r="H52" s="72" t="s">
        <v>1535</v>
      </c>
      <c r="I52" s="72"/>
      <c r="J52" s="72"/>
      <c r="K52" s="73" t="s">
        <v>426</v>
      </c>
      <c r="L52" s="72" t="s">
        <v>217</v>
      </c>
      <c r="M52" s="72"/>
    </row>
    <row r="53" spans="1:13" ht="33.75">
      <c r="A53" s="16">
        <v>42</v>
      </c>
      <c r="B53" s="13"/>
      <c r="C53" s="72" t="s">
        <v>218</v>
      </c>
      <c r="D53" s="72" t="s">
        <v>1100</v>
      </c>
      <c r="E53" s="72" t="s">
        <v>274</v>
      </c>
      <c r="F53" s="72" t="s">
        <v>205</v>
      </c>
      <c r="G53" s="72" t="s">
        <v>1167</v>
      </c>
      <c r="H53" s="72" t="s">
        <v>1535</v>
      </c>
      <c r="I53" s="72"/>
      <c r="J53" s="72"/>
      <c r="K53" s="73" t="s">
        <v>426</v>
      </c>
      <c r="L53" s="72" t="s">
        <v>219</v>
      </c>
      <c r="M53" s="72"/>
    </row>
    <row r="54" spans="1:13" ht="33.75">
      <c r="A54" s="16">
        <v>43</v>
      </c>
      <c r="B54" s="13"/>
      <c r="C54" s="72" t="s">
        <v>220</v>
      </c>
      <c r="D54" s="72" t="s">
        <v>1100</v>
      </c>
      <c r="E54" s="72" t="s">
        <v>274</v>
      </c>
      <c r="F54" s="72" t="s">
        <v>205</v>
      </c>
      <c r="G54" s="72" t="s">
        <v>1172</v>
      </c>
      <c r="H54" s="72" t="s">
        <v>1535</v>
      </c>
      <c r="I54" s="72"/>
      <c r="J54" s="72"/>
      <c r="K54" s="73" t="s">
        <v>426</v>
      </c>
      <c r="L54" s="72" t="s">
        <v>221</v>
      </c>
      <c r="M54" s="72"/>
    </row>
    <row r="55" spans="1:13" ht="33.75">
      <c r="A55" s="16">
        <v>44</v>
      </c>
      <c r="B55" s="13"/>
      <c r="C55" s="72" t="s">
        <v>222</v>
      </c>
      <c r="D55" s="72" t="s">
        <v>1100</v>
      </c>
      <c r="E55" s="72" t="s">
        <v>274</v>
      </c>
      <c r="F55" s="72" t="s">
        <v>205</v>
      </c>
      <c r="G55" s="72" t="s">
        <v>1171</v>
      </c>
      <c r="H55" s="72" t="s">
        <v>1535</v>
      </c>
      <c r="I55" s="72"/>
      <c r="J55" s="72"/>
      <c r="K55" s="73" t="s">
        <v>426</v>
      </c>
      <c r="L55" s="72" t="s">
        <v>223</v>
      </c>
      <c r="M55" s="72"/>
    </row>
    <row r="56" spans="1:13" ht="33.75">
      <c r="A56" s="16">
        <v>45</v>
      </c>
      <c r="B56" s="13"/>
      <c r="C56" s="72" t="s">
        <v>3034</v>
      </c>
      <c r="D56" s="72" t="s">
        <v>3035</v>
      </c>
      <c r="E56" s="72" t="s">
        <v>3036</v>
      </c>
      <c r="F56" s="72" t="s">
        <v>3037</v>
      </c>
      <c r="G56" s="72" t="s">
        <v>3038</v>
      </c>
      <c r="H56" s="72" t="s">
        <v>1535</v>
      </c>
      <c r="I56" s="72"/>
      <c r="J56" s="72"/>
      <c r="K56" s="73" t="s">
        <v>3039</v>
      </c>
      <c r="L56" s="72" t="s">
        <v>3040</v>
      </c>
      <c r="M56" s="72"/>
    </row>
    <row r="57" spans="1:13" ht="33.75">
      <c r="A57" s="16">
        <v>46</v>
      </c>
      <c r="B57" s="13"/>
      <c r="C57" s="72" t="s">
        <v>264</v>
      </c>
      <c r="D57" s="72" t="s">
        <v>1101</v>
      </c>
      <c r="E57" s="72" t="s">
        <v>274</v>
      </c>
      <c r="F57" s="72" t="s">
        <v>205</v>
      </c>
      <c r="G57" s="72" t="s">
        <v>1168</v>
      </c>
      <c r="H57" s="72" t="s">
        <v>1535</v>
      </c>
      <c r="I57" s="72"/>
      <c r="J57" s="72"/>
      <c r="K57" s="72" t="s">
        <v>265</v>
      </c>
      <c r="L57" s="72" t="s">
        <v>266</v>
      </c>
      <c r="M57" s="72"/>
    </row>
    <row r="58" spans="1:13" ht="33.75">
      <c r="A58" s="16">
        <v>47</v>
      </c>
      <c r="B58" s="13"/>
      <c r="C58" s="72" t="s">
        <v>267</v>
      </c>
      <c r="D58" s="72" t="s">
        <v>1101</v>
      </c>
      <c r="E58" s="72" t="s">
        <v>274</v>
      </c>
      <c r="F58" s="72" t="s">
        <v>205</v>
      </c>
      <c r="G58" s="72" t="s">
        <v>1168</v>
      </c>
      <c r="H58" s="72" t="s">
        <v>1535</v>
      </c>
      <c r="I58" s="72"/>
      <c r="J58" s="72"/>
      <c r="K58" s="73" t="s">
        <v>265</v>
      </c>
      <c r="L58" s="72" t="s">
        <v>266</v>
      </c>
      <c r="M58" s="72"/>
    </row>
    <row r="59" spans="1:13" ht="33.75">
      <c r="A59" s="16">
        <v>48</v>
      </c>
      <c r="B59" s="13"/>
      <c r="C59" s="72" t="s">
        <v>268</v>
      </c>
      <c r="D59" s="72" t="s">
        <v>1102</v>
      </c>
      <c r="E59" s="72" t="s">
        <v>274</v>
      </c>
      <c r="F59" s="72" t="s">
        <v>205</v>
      </c>
      <c r="G59" s="72" t="s">
        <v>1170</v>
      </c>
      <c r="H59" s="72" t="s">
        <v>1535</v>
      </c>
      <c r="I59" s="72"/>
      <c r="J59" s="72"/>
      <c r="K59" s="73" t="s">
        <v>269</v>
      </c>
      <c r="L59" s="72" t="s">
        <v>270</v>
      </c>
      <c r="M59" s="72"/>
    </row>
    <row r="60" spans="1:13" ht="33.75">
      <c r="A60" s="16">
        <v>49</v>
      </c>
      <c r="B60" s="13"/>
      <c r="C60" s="72" t="s">
        <v>271</v>
      </c>
      <c r="D60" s="72" t="s">
        <v>2689</v>
      </c>
      <c r="E60" s="72" t="s">
        <v>274</v>
      </c>
      <c r="F60" s="72" t="s">
        <v>205</v>
      </c>
      <c r="G60" s="72" t="s">
        <v>2686</v>
      </c>
      <c r="H60" s="72" t="s">
        <v>1535</v>
      </c>
      <c r="I60" s="72"/>
      <c r="J60" s="72"/>
      <c r="K60" s="73" t="s">
        <v>2687</v>
      </c>
      <c r="L60" s="72" t="s">
        <v>2688</v>
      </c>
      <c r="M60" s="72"/>
    </row>
    <row r="61" spans="1:13" ht="33.75">
      <c r="A61" s="16">
        <v>50</v>
      </c>
      <c r="B61" s="13"/>
      <c r="C61" s="72" t="s">
        <v>272</v>
      </c>
      <c r="D61" s="72" t="s">
        <v>1103</v>
      </c>
      <c r="E61" s="72" t="s">
        <v>274</v>
      </c>
      <c r="F61" s="72" t="s">
        <v>205</v>
      </c>
      <c r="G61" s="72" t="s">
        <v>1169</v>
      </c>
      <c r="H61" s="72" t="s">
        <v>1535</v>
      </c>
      <c r="I61" s="72"/>
      <c r="J61" s="72"/>
      <c r="K61" s="73" t="s">
        <v>269</v>
      </c>
      <c r="L61" s="72" t="s">
        <v>273</v>
      </c>
      <c r="M61" s="72"/>
    </row>
    <row r="62" spans="1:13" ht="33.75">
      <c r="A62" s="16">
        <v>51</v>
      </c>
      <c r="B62" s="13"/>
      <c r="C62" s="13" t="s">
        <v>1155</v>
      </c>
      <c r="D62" s="13" t="s">
        <v>1104</v>
      </c>
      <c r="E62" s="13" t="s">
        <v>1156</v>
      </c>
      <c r="F62" s="72" t="s">
        <v>1157</v>
      </c>
      <c r="G62" s="13" t="s">
        <v>1142</v>
      </c>
      <c r="H62" s="13" t="s">
        <v>1535</v>
      </c>
      <c r="I62" s="13"/>
      <c r="J62" s="13"/>
      <c r="K62" s="19">
        <v>42608</v>
      </c>
      <c r="L62" s="13" t="s">
        <v>1158</v>
      </c>
      <c r="M62" s="72"/>
    </row>
    <row r="63" spans="1:13" ht="33.75">
      <c r="A63" s="16">
        <v>52</v>
      </c>
      <c r="B63" s="13"/>
      <c r="C63" s="16" t="s">
        <v>1934</v>
      </c>
      <c r="D63" s="13" t="s">
        <v>1105</v>
      </c>
      <c r="E63" s="13" t="s">
        <v>1890</v>
      </c>
      <c r="F63" s="72" t="s">
        <v>1935</v>
      </c>
      <c r="G63" s="13" t="s">
        <v>715</v>
      </c>
      <c r="H63" s="13" t="s">
        <v>1535</v>
      </c>
      <c r="I63" s="13"/>
      <c r="J63" s="13"/>
      <c r="K63" s="23">
        <v>42620</v>
      </c>
      <c r="L63" s="13" t="s">
        <v>1936</v>
      </c>
      <c r="M63" s="72"/>
    </row>
    <row r="64" spans="1:13" ht="33.75">
      <c r="A64" s="16">
        <v>53</v>
      </c>
      <c r="B64" s="13"/>
      <c r="C64" s="13" t="s">
        <v>1937</v>
      </c>
      <c r="D64" s="13" t="s">
        <v>1106</v>
      </c>
      <c r="E64" s="13" t="s">
        <v>1891</v>
      </c>
      <c r="F64" s="72" t="s">
        <v>1938</v>
      </c>
      <c r="G64" s="13" t="s">
        <v>716</v>
      </c>
      <c r="H64" s="13" t="s">
        <v>1535</v>
      </c>
      <c r="I64" s="13"/>
      <c r="J64" s="13"/>
      <c r="K64" s="23">
        <v>42520</v>
      </c>
      <c r="L64" s="13" t="s">
        <v>1939</v>
      </c>
      <c r="M64" s="72"/>
    </row>
    <row r="65" spans="1:13" ht="33.75">
      <c r="A65" s="16">
        <v>54</v>
      </c>
      <c r="B65" s="13"/>
      <c r="C65" s="13" t="s">
        <v>1940</v>
      </c>
      <c r="D65" s="13" t="s">
        <v>1107</v>
      </c>
      <c r="E65" s="13" t="s">
        <v>1892</v>
      </c>
      <c r="F65" s="72" t="s">
        <v>1941</v>
      </c>
      <c r="G65" s="13" t="s">
        <v>717</v>
      </c>
      <c r="H65" s="13" t="s">
        <v>1535</v>
      </c>
      <c r="I65" s="24"/>
      <c r="J65" s="24"/>
      <c r="K65" s="23">
        <v>42550</v>
      </c>
      <c r="L65" s="13" t="s">
        <v>1942</v>
      </c>
      <c r="M65" s="72"/>
    </row>
    <row r="66" spans="1:13" ht="33.75">
      <c r="A66" s="16">
        <v>55</v>
      </c>
      <c r="B66" s="13"/>
      <c r="C66" s="16" t="s">
        <v>1943</v>
      </c>
      <c r="D66" s="13" t="s">
        <v>1108</v>
      </c>
      <c r="E66" s="13" t="s">
        <v>1893</v>
      </c>
      <c r="F66" s="72" t="s">
        <v>1944</v>
      </c>
      <c r="G66" s="13" t="s">
        <v>718</v>
      </c>
      <c r="H66" s="13" t="s">
        <v>1535</v>
      </c>
      <c r="I66" s="13"/>
      <c r="J66" s="13"/>
      <c r="K66" s="23">
        <v>42612</v>
      </c>
      <c r="L66" s="13" t="s">
        <v>1945</v>
      </c>
      <c r="M66" s="72"/>
    </row>
    <row r="67" spans="1:13" ht="33.75">
      <c r="A67" s="16">
        <v>56</v>
      </c>
      <c r="B67" s="13"/>
      <c r="C67" s="16" t="s">
        <v>1946</v>
      </c>
      <c r="D67" s="13" t="s">
        <v>1109</v>
      </c>
      <c r="E67" s="13" t="s">
        <v>1894</v>
      </c>
      <c r="F67" s="72" t="s">
        <v>1947</v>
      </c>
      <c r="G67" s="13" t="s">
        <v>719</v>
      </c>
      <c r="H67" s="13" t="s">
        <v>1535</v>
      </c>
      <c r="I67" s="13"/>
      <c r="J67" s="13"/>
      <c r="K67" s="23">
        <v>42507</v>
      </c>
      <c r="L67" s="13" t="s">
        <v>1948</v>
      </c>
      <c r="M67" s="72"/>
    </row>
    <row r="68" spans="1:13" ht="33.75">
      <c r="A68" s="16">
        <v>57</v>
      </c>
      <c r="B68" s="13"/>
      <c r="C68" s="16" t="s">
        <v>1949</v>
      </c>
      <c r="D68" s="13" t="s">
        <v>679</v>
      </c>
      <c r="E68" s="13" t="s">
        <v>1895</v>
      </c>
      <c r="F68" s="72" t="s">
        <v>1950</v>
      </c>
      <c r="G68" s="13" t="s">
        <v>720</v>
      </c>
      <c r="H68" s="13" t="s">
        <v>1535</v>
      </c>
      <c r="I68" s="13"/>
      <c r="J68" s="13"/>
      <c r="K68" s="23">
        <v>42593</v>
      </c>
      <c r="L68" s="13" t="s">
        <v>1951</v>
      </c>
      <c r="M68" s="72"/>
    </row>
    <row r="69" spans="1:13" ht="33.75">
      <c r="A69" s="16">
        <v>58</v>
      </c>
      <c r="B69" s="13"/>
      <c r="C69" s="16" t="s">
        <v>1952</v>
      </c>
      <c r="D69" s="13" t="s">
        <v>1110</v>
      </c>
      <c r="E69" s="13" t="s">
        <v>1896</v>
      </c>
      <c r="F69" s="72" t="s">
        <v>841</v>
      </c>
      <c r="G69" s="13" t="s">
        <v>721</v>
      </c>
      <c r="H69" s="13" t="s">
        <v>1535</v>
      </c>
      <c r="I69" s="13"/>
      <c r="J69" s="13"/>
      <c r="K69" s="23">
        <v>42473</v>
      </c>
      <c r="L69" s="13" t="s">
        <v>842</v>
      </c>
      <c r="M69" s="72"/>
    </row>
    <row r="70" spans="1:13" ht="33.75">
      <c r="A70" s="16">
        <v>59</v>
      </c>
      <c r="B70" s="13"/>
      <c r="C70" s="16" t="s">
        <v>843</v>
      </c>
      <c r="D70" s="13" t="s">
        <v>1111</v>
      </c>
      <c r="E70" s="13" t="s">
        <v>1896</v>
      </c>
      <c r="F70" s="72" t="s">
        <v>844</v>
      </c>
      <c r="G70" s="13" t="s">
        <v>721</v>
      </c>
      <c r="H70" s="13" t="s">
        <v>1535</v>
      </c>
      <c r="I70" s="13"/>
      <c r="J70" s="13"/>
      <c r="K70" s="23">
        <v>42473</v>
      </c>
      <c r="L70" s="13" t="s">
        <v>845</v>
      </c>
      <c r="M70" s="72"/>
    </row>
    <row r="71" spans="1:13" ht="33.75">
      <c r="A71" s="16">
        <v>60</v>
      </c>
      <c r="B71" s="13"/>
      <c r="C71" s="16" t="s">
        <v>846</v>
      </c>
      <c r="D71" s="13" t="s">
        <v>1112</v>
      </c>
      <c r="E71" s="13" t="s">
        <v>1896</v>
      </c>
      <c r="F71" s="72" t="s">
        <v>2465</v>
      </c>
      <c r="G71" s="13" t="s">
        <v>722</v>
      </c>
      <c r="H71" s="13" t="s">
        <v>1535</v>
      </c>
      <c r="I71" s="13"/>
      <c r="J71" s="13"/>
      <c r="K71" s="23">
        <v>42473</v>
      </c>
      <c r="L71" s="13" t="s">
        <v>847</v>
      </c>
      <c r="M71" s="72"/>
    </row>
    <row r="72" spans="1:13" ht="33.75">
      <c r="A72" s="16">
        <v>61</v>
      </c>
      <c r="B72" s="13"/>
      <c r="C72" s="16" t="s">
        <v>848</v>
      </c>
      <c r="D72" s="13" t="s">
        <v>1113</v>
      </c>
      <c r="E72" s="13" t="s">
        <v>1889</v>
      </c>
      <c r="F72" s="72" t="s">
        <v>849</v>
      </c>
      <c r="G72" s="13" t="s">
        <v>723</v>
      </c>
      <c r="H72" s="13" t="s">
        <v>1535</v>
      </c>
      <c r="I72" s="13"/>
      <c r="J72" s="13"/>
      <c r="K72" s="23">
        <v>42586</v>
      </c>
      <c r="L72" s="13" t="s">
        <v>850</v>
      </c>
      <c r="M72" s="72"/>
    </row>
    <row r="73" spans="1:13" ht="33.75">
      <c r="A73" s="16">
        <v>62</v>
      </c>
      <c r="B73" s="13"/>
      <c r="C73" s="13" t="s">
        <v>1952</v>
      </c>
      <c r="D73" s="13" t="s">
        <v>1110</v>
      </c>
      <c r="E73" s="13" t="s">
        <v>1889</v>
      </c>
      <c r="F73" s="72" t="s">
        <v>851</v>
      </c>
      <c r="G73" s="13" t="s">
        <v>724</v>
      </c>
      <c r="H73" s="13" t="s">
        <v>1535</v>
      </c>
      <c r="I73" s="13"/>
      <c r="J73" s="13"/>
      <c r="K73" s="23">
        <v>42556</v>
      </c>
      <c r="L73" s="13" t="s">
        <v>852</v>
      </c>
      <c r="M73" s="72"/>
    </row>
    <row r="74" spans="1:13" ht="33.75">
      <c r="A74" s="16">
        <v>63</v>
      </c>
      <c r="B74" s="13"/>
      <c r="C74" s="13" t="s">
        <v>366</v>
      </c>
      <c r="D74" s="13" t="s">
        <v>1114</v>
      </c>
      <c r="E74" s="13" t="s">
        <v>1889</v>
      </c>
      <c r="F74" s="72" t="s">
        <v>853</v>
      </c>
      <c r="G74" s="13" t="s">
        <v>725</v>
      </c>
      <c r="H74" s="13" t="s">
        <v>1535</v>
      </c>
      <c r="I74" s="24"/>
      <c r="J74" s="24"/>
      <c r="K74" s="23">
        <v>42556</v>
      </c>
      <c r="L74" s="13" t="s">
        <v>854</v>
      </c>
      <c r="M74" s="72"/>
    </row>
    <row r="75" spans="1:13" ht="45">
      <c r="A75" s="16">
        <v>64</v>
      </c>
      <c r="B75" s="13"/>
      <c r="C75" s="13" t="s">
        <v>855</v>
      </c>
      <c r="D75" s="13" t="s">
        <v>1902</v>
      </c>
      <c r="E75" s="13" t="s">
        <v>1888</v>
      </c>
      <c r="F75" s="72" t="s">
        <v>856</v>
      </c>
      <c r="G75" s="13" t="s">
        <v>1885</v>
      </c>
      <c r="H75" s="13" t="s">
        <v>1535</v>
      </c>
      <c r="I75" s="13"/>
      <c r="J75" s="13"/>
      <c r="K75" s="13" t="s">
        <v>857</v>
      </c>
      <c r="L75" s="13" t="s">
        <v>858</v>
      </c>
      <c r="M75" s="72"/>
    </row>
    <row r="76" spans="1:13" ht="33.75">
      <c r="A76" s="16">
        <v>65</v>
      </c>
      <c r="B76" s="13"/>
      <c r="C76" s="13" t="s">
        <v>859</v>
      </c>
      <c r="D76" s="13" t="s">
        <v>1903</v>
      </c>
      <c r="E76" s="13" t="s">
        <v>1897</v>
      </c>
      <c r="F76" s="72" t="s">
        <v>860</v>
      </c>
      <c r="G76" s="13" t="s">
        <v>861</v>
      </c>
      <c r="H76" s="13" t="s">
        <v>1535</v>
      </c>
      <c r="I76" s="13"/>
      <c r="J76" s="13"/>
      <c r="K76" s="13" t="s">
        <v>862</v>
      </c>
      <c r="L76" s="13" t="s">
        <v>863</v>
      </c>
      <c r="M76" s="72"/>
    </row>
    <row r="77" spans="1:13" ht="33.75">
      <c r="A77" s="16">
        <v>66</v>
      </c>
      <c r="B77" s="13"/>
      <c r="C77" s="13" t="s">
        <v>864</v>
      </c>
      <c r="D77" s="13" t="s">
        <v>1904</v>
      </c>
      <c r="E77" s="13" t="s">
        <v>1898</v>
      </c>
      <c r="F77" s="72" t="s">
        <v>865</v>
      </c>
      <c r="G77" s="13" t="s">
        <v>728</v>
      </c>
      <c r="H77" s="13" t="s">
        <v>1535</v>
      </c>
      <c r="I77" s="13"/>
      <c r="J77" s="13"/>
      <c r="K77" s="13" t="s">
        <v>2186</v>
      </c>
      <c r="L77" s="13" t="s">
        <v>866</v>
      </c>
      <c r="M77" s="72"/>
    </row>
    <row r="78" spans="1:13" ht="35.25" customHeight="1">
      <c r="A78" s="16">
        <v>67</v>
      </c>
      <c r="B78" s="13"/>
      <c r="C78" s="13" t="s">
        <v>867</v>
      </c>
      <c r="D78" s="13" t="s">
        <v>1905</v>
      </c>
      <c r="E78" s="13" t="s">
        <v>1899</v>
      </c>
      <c r="F78" s="72" t="s">
        <v>3447</v>
      </c>
      <c r="G78" s="13" t="s">
        <v>882</v>
      </c>
      <c r="H78" s="13" t="s">
        <v>1535</v>
      </c>
      <c r="I78" s="13"/>
      <c r="J78" s="13"/>
      <c r="K78" s="19">
        <v>42676</v>
      </c>
      <c r="L78" s="13" t="s">
        <v>868</v>
      </c>
      <c r="M78" s="72"/>
    </row>
    <row r="79" spans="1:13" ht="27" customHeight="1">
      <c r="A79" s="16">
        <v>68</v>
      </c>
      <c r="B79" s="13"/>
      <c r="C79" s="13" t="s">
        <v>869</v>
      </c>
      <c r="D79" s="13" t="s">
        <v>1906</v>
      </c>
      <c r="E79" s="13" t="s">
        <v>1900</v>
      </c>
      <c r="F79" s="72" t="s">
        <v>870</v>
      </c>
      <c r="G79" s="13" t="s">
        <v>1901</v>
      </c>
      <c r="H79" s="13" t="s">
        <v>1535</v>
      </c>
      <c r="I79" s="13"/>
      <c r="J79" s="13"/>
      <c r="K79" s="13" t="s">
        <v>1536</v>
      </c>
      <c r="L79" s="13" t="s">
        <v>871</v>
      </c>
      <c r="M79" s="72"/>
    </row>
    <row r="80" spans="1:13" ht="27" customHeight="1">
      <c r="A80" s="16">
        <v>69</v>
      </c>
      <c r="B80" s="13"/>
      <c r="C80" s="13" t="s">
        <v>872</v>
      </c>
      <c r="D80" s="13" t="s">
        <v>873</v>
      </c>
      <c r="E80" s="13" t="s">
        <v>1887</v>
      </c>
      <c r="F80" s="72" t="s">
        <v>2466</v>
      </c>
      <c r="G80" s="13" t="s">
        <v>874</v>
      </c>
      <c r="H80" s="13" t="s">
        <v>1535</v>
      </c>
      <c r="I80" s="13"/>
      <c r="J80" s="13"/>
      <c r="K80" s="13" t="s">
        <v>875</v>
      </c>
      <c r="L80" s="13" t="s">
        <v>876</v>
      </c>
      <c r="M80" s="72"/>
    </row>
    <row r="81" spans="1:13" ht="27" customHeight="1">
      <c r="A81" s="16">
        <v>70</v>
      </c>
      <c r="B81" s="13"/>
      <c r="C81" s="13" t="s">
        <v>877</v>
      </c>
      <c r="D81" s="13" t="s">
        <v>923</v>
      </c>
      <c r="E81" s="13" t="s">
        <v>1886</v>
      </c>
      <c r="F81" s="72" t="s">
        <v>878</v>
      </c>
      <c r="G81" s="13" t="s">
        <v>881</v>
      </c>
      <c r="H81" s="13" t="s">
        <v>1535</v>
      </c>
      <c r="I81" s="13"/>
      <c r="J81" s="13"/>
      <c r="K81" s="13" t="s">
        <v>879</v>
      </c>
      <c r="L81" s="13" t="s">
        <v>880</v>
      </c>
      <c r="M81" s="72"/>
    </row>
    <row r="82" spans="1:13" ht="27" customHeight="1">
      <c r="A82" s="16">
        <v>71</v>
      </c>
      <c r="B82" s="13"/>
      <c r="C82" s="13" t="s">
        <v>883</v>
      </c>
      <c r="D82" s="13" t="s">
        <v>1115</v>
      </c>
      <c r="E82" s="13" t="s">
        <v>884</v>
      </c>
      <c r="F82" s="72" t="s">
        <v>885</v>
      </c>
      <c r="G82" s="13" t="s">
        <v>727</v>
      </c>
      <c r="H82" s="13" t="s">
        <v>1535</v>
      </c>
      <c r="I82" s="13"/>
      <c r="J82" s="13"/>
      <c r="K82" s="13" t="s">
        <v>886</v>
      </c>
      <c r="L82" s="13" t="s">
        <v>887</v>
      </c>
      <c r="M82" s="72"/>
    </row>
    <row r="83" spans="1:13" ht="27" customHeight="1">
      <c r="A83" s="16">
        <v>72</v>
      </c>
      <c r="B83" s="13"/>
      <c r="C83" s="13" t="s">
        <v>888</v>
      </c>
      <c r="D83" s="13" t="s">
        <v>924</v>
      </c>
      <c r="E83" s="13" t="s">
        <v>889</v>
      </c>
      <c r="F83" s="72" t="s">
        <v>890</v>
      </c>
      <c r="G83" s="13" t="s">
        <v>891</v>
      </c>
      <c r="H83" s="13" t="s">
        <v>1535</v>
      </c>
      <c r="I83" s="13"/>
      <c r="J83" s="13"/>
      <c r="K83" s="13" t="s">
        <v>123</v>
      </c>
      <c r="L83" s="13" t="s">
        <v>892</v>
      </c>
      <c r="M83" s="72"/>
    </row>
    <row r="84" spans="1:13" ht="27" customHeight="1">
      <c r="A84" s="16">
        <v>73</v>
      </c>
      <c r="B84" s="13"/>
      <c r="C84" s="13" t="s">
        <v>2050</v>
      </c>
      <c r="D84" s="13" t="s">
        <v>2051</v>
      </c>
      <c r="E84" s="13" t="s">
        <v>2052</v>
      </c>
      <c r="F84" s="72" t="s">
        <v>2053</v>
      </c>
      <c r="G84" s="13" t="s">
        <v>2054</v>
      </c>
      <c r="H84" s="13" t="s">
        <v>1535</v>
      </c>
      <c r="I84" s="13"/>
      <c r="J84" s="13"/>
      <c r="K84" s="19">
        <v>42738</v>
      </c>
      <c r="L84" s="13" t="s">
        <v>2055</v>
      </c>
      <c r="M84" s="72"/>
    </row>
    <row r="85" spans="1:13" ht="27" customHeight="1">
      <c r="A85" s="16">
        <v>74</v>
      </c>
      <c r="B85" s="13"/>
      <c r="C85" s="13" t="s">
        <v>1551</v>
      </c>
      <c r="D85" s="13" t="s">
        <v>1552</v>
      </c>
      <c r="E85" s="13" t="s">
        <v>1553</v>
      </c>
      <c r="F85" s="72" t="s">
        <v>1554</v>
      </c>
      <c r="G85" s="13" t="s">
        <v>1555</v>
      </c>
      <c r="H85" s="13" t="s">
        <v>1535</v>
      </c>
      <c r="I85" s="13"/>
      <c r="J85" s="13"/>
      <c r="K85" s="19">
        <v>42803</v>
      </c>
      <c r="L85" s="13" t="s">
        <v>1556</v>
      </c>
      <c r="M85" s="72"/>
    </row>
    <row r="86" spans="1:13" ht="27" customHeight="1">
      <c r="A86" s="16">
        <v>75</v>
      </c>
      <c r="B86" s="13"/>
      <c r="C86" s="13" t="s">
        <v>1568</v>
      </c>
      <c r="D86" s="13" t="s">
        <v>1569</v>
      </c>
      <c r="E86" s="13" t="s">
        <v>1570</v>
      </c>
      <c r="F86" s="72" t="s">
        <v>1571</v>
      </c>
      <c r="G86" s="13" t="s">
        <v>1572</v>
      </c>
      <c r="H86" s="13" t="s">
        <v>1535</v>
      </c>
      <c r="I86" s="13"/>
      <c r="J86" s="13"/>
      <c r="K86" s="19">
        <v>42860</v>
      </c>
      <c r="L86" s="13" t="s">
        <v>1573</v>
      </c>
      <c r="M86" s="72"/>
    </row>
    <row r="87" spans="1:13" ht="27" customHeight="1">
      <c r="A87" s="16">
        <v>76</v>
      </c>
      <c r="B87" s="13"/>
      <c r="C87" s="13" t="s">
        <v>1574</v>
      </c>
      <c r="D87" s="13" t="s">
        <v>1569</v>
      </c>
      <c r="E87" s="13" t="s">
        <v>1570</v>
      </c>
      <c r="F87" s="72" t="s">
        <v>1571</v>
      </c>
      <c r="G87" s="13" t="s">
        <v>1575</v>
      </c>
      <c r="H87" s="13" t="s">
        <v>1535</v>
      </c>
      <c r="I87" s="13"/>
      <c r="J87" s="13"/>
      <c r="K87" s="19">
        <v>42860</v>
      </c>
      <c r="L87" s="13" t="s">
        <v>1576</v>
      </c>
      <c r="M87" s="72"/>
    </row>
    <row r="88" spans="1:13" ht="27" customHeight="1">
      <c r="A88" s="16">
        <v>77</v>
      </c>
      <c r="B88" s="13"/>
      <c r="C88" s="16" t="s">
        <v>1562</v>
      </c>
      <c r="D88" s="16" t="s">
        <v>1563</v>
      </c>
      <c r="E88" s="16" t="s">
        <v>1564</v>
      </c>
      <c r="F88" s="16" t="s">
        <v>1565</v>
      </c>
      <c r="G88" s="16" t="s">
        <v>1566</v>
      </c>
      <c r="H88" s="16" t="s">
        <v>1535</v>
      </c>
      <c r="I88" s="16"/>
      <c r="J88" s="16"/>
      <c r="K88" s="30">
        <v>42815</v>
      </c>
      <c r="L88" s="16" t="s">
        <v>1567</v>
      </c>
      <c r="M88" s="72"/>
    </row>
    <row r="89" spans="1:13" ht="27" customHeight="1">
      <c r="A89" s="16">
        <v>78</v>
      </c>
      <c r="B89" s="13"/>
      <c r="C89" s="13" t="s">
        <v>1545</v>
      </c>
      <c r="D89" s="13" t="s">
        <v>1546</v>
      </c>
      <c r="E89" s="13" t="s">
        <v>1547</v>
      </c>
      <c r="F89" s="72" t="s">
        <v>1548</v>
      </c>
      <c r="G89" s="13" t="s">
        <v>1549</v>
      </c>
      <c r="H89" s="13" t="s">
        <v>1535</v>
      </c>
      <c r="I89" s="13"/>
      <c r="J89" s="13"/>
      <c r="K89" s="19">
        <v>42800</v>
      </c>
      <c r="L89" s="13" t="s">
        <v>1550</v>
      </c>
      <c r="M89" s="72"/>
    </row>
    <row r="90" spans="1:13" ht="27" customHeight="1">
      <c r="A90" s="16">
        <v>79</v>
      </c>
      <c r="B90" s="13"/>
      <c r="C90" s="72" t="s">
        <v>1537</v>
      </c>
      <c r="D90" s="72" t="s">
        <v>1094</v>
      </c>
      <c r="E90" s="72" t="s">
        <v>276</v>
      </c>
      <c r="F90" s="72" t="s">
        <v>186</v>
      </c>
      <c r="G90" s="72" t="s">
        <v>1812</v>
      </c>
      <c r="H90" s="72" t="s">
        <v>1535</v>
      </c>
      <c r="I90" s="72"/>
      <c r="J90" s="72"/>
      <c r="K90" s="73">
        <v>42866</v>
      </c>
      <c r="L90" s="72" t="s">
        <v>1813</v>
      </c>
      <c r="M90" s="72"/>
    </row>
    <row r="91" spans="1:13" ht="27" customHeight="1">
      <c r="A91" s="16">
        <v>80</v>
      </c>
      <c r="B91" s="13"/>
      <c r="C91" s="13" t="s">
        <v>1814</v>
      </c>
      <c r="D91" s="13" t="s">
        <v>1815</v>
      </c>
      <c r="E91" s="13" t="s">
        <v>1816</v>
      </c>
      <c r="F91" s="72" t="s">
        <v>398</v>
      </c>
      <c r="G91" s="13" t="s">
        <v>399</v>
      </c>
      <c r="H91" s="13" t="s">
        <v>1535</v>
      </c>
      <c r="I91" s="13"/>
      <c r="J91" s="13"/>
      <c r="K91" s="19">
        <v>42881</v>
      </c>
      <c r="L91" s="13" t="s">
        <v>400</v>
      </c>
      <c r="M91" s="72"/>
    </row>
    <row r="92" spans="1:13" ht="27" customHeight="1">
      <c r="A92" s="16">
        <v>81</v>
      </c>
      <c r="B92" s="13"/>
      <c r="C92" s="13" t="s">
        <v>401</v>
      </c>
      <c r="D92" s="13" t="s">
        <v>402</v>
      </c>
      <c r="E92" s="13" t="s">
        <v>403</v>
      </c>
      <c r="F92" s="72" t="s">
        <v>404</v>
      </c>
      <c r="G92" s="13" t="s">
        <v>405</v>
      </c>
      <c r="H92" s="13" t="s">
        <v>1535</v>
      </c>
      <c r="I92" s="13"/>
      <c r="J92" s="13"/>
      <c r="K92" s="19">
        <v>42887</v>
      </c>
      <c r="L92" s="13" t="s">
        <v>406</v>
      </c>
      <c r="M92" s="72"/>
    </row>
    <row r="93" spans="1:13" ht="27" customHeight="1">
      <c r="A93" s="16">
        <v>82</v>
      </c>
      <c r="B93" s="13"/>
      <c r="C93" s="13" t="s">
        <v>2162</v>
      </c>
      <c r="D93" s="13" t="s">
        <v>2163</v>
      </c>
      <c r="E93" s="13" t="s">
        <v>2164</v>
      </c>
      <c r="F93" s="72" t="s">
        <v>2165</v>
      </c>
      <c r="G93" s="13" t="s">
        <v>2467</v>
      </c>
      <c r="H93" s="13" t="s">
        <v>1535</v>
      </c>
      <c r="I93" s="13"/>
      <c r="J93" s="13"/>
      <c r="K93" s="19">
        <v>42920</v>
      </c>
      <c r="L93" s="13" t="s">
        <v>2166</v>
      </c>
      <c r="M93" s="72"/>
    </row>
    <row r="94" spans="1:13" ht="27" customHeight="1">
      <c r="A94" s="16">
        <v>83</v>
      </c>
      <c r="B94" s="13"/>
      <c r="C94" s="72" t="s">
        <v>2167</v>
      </c>
      <c r="D94" s="72" t="s">
        <v>2168</v>
      </c>
      <c r="E94" s="72" t="s">
        <v>2169</v>
      </c>
      <c r="F94" s="72" t="s">
        <v>2170</v>
      </c>
      <c r="G94" s="72" t="s">
        <v>2171</v>
      </c>
      <c r="H94" s="72" t="s">
        <v>1535</v>
      </c>
      <c r="I94" s="72"/>
      <c r="J94" s="72"/>
      <c r="K94" s="73">
        <v>42922</v>
      </c>
      <c r="L94" s="72" t="s">
        <v>2172</v>
      </c>
      <c r="M94" s="72"/>
    </row>
    <row r="95" spans="1:13" ht="27" customHeight="1">
      <c r="A95" s="16">
        <v>84</v>
      </c>
      <c r="B95" s="13"/>
      <c r="C95" s="13" t="s">
        <v>1600</v>
      </c>
      <c r="D95" s="13" t="s">
        <v>1601</v>
      </c>
      <c r="E95" s="13" t="s">
        <v>1602</v>
      </c>
      <c r="F95" s="72" t="s">
        <v>1603</v>
      </c>
      <c r="G95" s="13" t="s">
        <v>2468</v>
      </c>
      <c r="H95" s="13" t="s">
        <v>1535</v>
      </c>
      <c r="I95" s="13"/>
      <c r="J95" s="13"/>
      <c r="K95" s="19">
        <v>42969</v>
      </c>
      <c r="L95" s="13" t="s">
        <v>1604</v>
      </c>
      <c r="M95" s="72"/>
    </row>
    <row r="96" spans="1:13" ht="27" customHeight="1">
      <c r="A96" s="16">
        <v>85</v>
      </c>
      <c r="B96" s="13"/>
      <c r="C96" s="13" t="s">
        <v>1605</v>
      </c>
      <c r="D96" s="13" t="s">
        <v>1606</v>
      </c>
      <c r="E96" s="13" t="s">
        <v>1607</v>
      </c>
      <c r="F96" s="72" t="s">
        <v>1608</v>
      </c>
      <c r="G96" s="13" t="s">
        <v>2546</v>
      </c>
      <c r="H96" s="13" t="s">
        <v>1535</v>
      </c>
      <c r="I96" s="13"/>
      <c r="J96" s="13"/>
      <c r="K96" s="19" t="s">
        <v>2308</v>
      </c>
      <c r="L96" s="13" t="s">
        <v>2547</v>
      </c>
      <c r="M96" s="72"/>
    </row>
    <row r="97" spans="1:13" ht="27" customHeight="1">
      <c r="A97" s="16">
        <v>86</v>
      </c>
      <c r="B97" s="13"/>
      <c r="C97" s="13" t="s">
        <v>261</v>
      </c>
      <c r="D97" s="13" t="s">
        <v>258</v>
      </c>
      <c r="E97" s="13" t="s">
        <v>259</v>
      </c>
      <c r="F97" s="72" t="s">
        <v>260</v>
      </c>
      <c r="G97" s="13" t="s">
        <v>262</v>
      </c>
      <c r="H97" s="13" t="s">
        <v>1535</v>
      </c>
      <c r="I97" s="13"/>
      <c r="J97" s="13"/>
      <c r="K97" s="19">
        <v>43004</v>
      </c>
      <c r="L97" s="13" t="s">
        <v>263</v>
      </c>
      <c r="M97" s="72"/>
    </row>
    <row r="98" spans="1:13" ht="27" customHeight="1">
      <c r="A98" s="16">
        <v>87</v>
      </c>
      <c r="B98" s="13"/>
      <c r="C98" s="13" t="s">
        <v>2469</v>
      </c>
      <c r="D98" s="13" t="s">
        <v>2470</v>
      </c>
      <c r="E98" s="13" t="s">
        <v>2471</v>
      </c>
      <c r="F98" s="72" t="s">
        <v>2472</v>
      </c>
      <c r="G98" s="13" t="s">
        <v>2473</v>
      </c>
      <c r="H98" s="13" t="s">
        <v>1535</v>
      </c>
      <c r="I98" s="13"/>
      <c r="J98" s="13"/>
      <c r="K98" s="19" t="s">
        <v>2474</v>
      </c>
      <c r="L98" s="13" t="s">
        <v>2475</v>
      </c>
      <c r="M98" s="72"/>
    </row>
    <row r="99" spans="1:13" ht="27" customHeight="1">
      <c r="A99" s="16">
        <v>88</v>
      </c>
      <c r="B99" s="13"/>
      <c r="C99" s="13" t="s">
        <v>2476</v>
      </c>
      <c r="D99" s="13" t="s">
        <v>2477</v>
      </c>
      <c r="E99" s="13" t="s">
        <v>2492</v>
      </c>
      <c r="F99" s="72" t="s">
        <v>2478</v>
      </c>
      <c r="G99" s="13" t="s">
        <v>2479</v>
      </c>
      <c r="H99" s="13" t="s">
        <v>1535</v>
      </c>
      <c r="I99" s="13"/>
      <c r="J99" s="13"/>
      <c r="K99" s="19" t="s">
        <v>2480</v>
      </c>
      <c r="L99" s="13" t="s">
        <v>2481</v>
      </c>
      <c r="M99" s="72"/>
    </row>
    <row r="100" spans="1:13" ht="39.75" customHeight="1">
      <c r="A100" s="16">
        <v>89</v>
      </c>
      <c r="B100" s="13"/>
      <c r="C100" s="13" t="s">
        <v>2482</v>
      </c>
      <c r="D100" s="13" t="s">
        <v>2483</v>
      </c>
      <c r="E100" s="13" t="s">
        <v>2484</v>
      </c>
      <c r="F100" s="72" t="s">
        <v>2485</v>
      </c>
      <c r="G100" s="13" t="s">
        <v>2486</v>
      </c>
      <c r="H100" s="13" t="s">
        <v>1535</v>
      </c>
      <c r="I100" s="13"/>
      <c r="J100" s="13"/>
      <c r="K100" s="19" t="s">
        <v>2487</v>
      </c>
      <c r="L100" s="13" t="s">
        <v>2488</v>
      </c>
      <c r="M100" s="72"/>
    </row>
    <row r="101" spans="1:13" ht="27" customHeight="1">
      <c r="A101" s="16">
        <v>90</v>
      </c>
      <c r="B101" s="13"/>
      <c r="C101" s="13" t="s">
        <v>2489</v>
      </c>
      <c r="D101" s="13" t="s">
        <v>2490</v>
      </c>
      <c r="E101" s="13" t="s">
        <v>2491</v>
      </c>
      <c r="F101" s="72" t="s">
        <v>2493</v>
      </c>
      <c r="G101" s="13" t="s">
        <v>2494</v>
      </c>
      <c r="H101" s="13" t="s">
        <v>1535</v>
      </c>
      <c r="I101" s="13"/>
      <c r="J101" s="13"/>
      <c r="K101" s="19" t="s">
        <v>2495</v>
      </c>
      <c r="L101" s="13" t="s">
        <v>2496</v>
      </c>
      <c r="M101" s="72"/>
    </row>
    <row r="102" spans="1:13" ht="27" customHeight="1">
      <c r="A102" s="16">
        <v>91</v>
      </c>
      <c r="B102" s="13"/>
      <c r="C102" s="13" t="s">
        <v>2497</v>
      </c>
      <c r="D102" s="13" t="s">
        <v>2498</v>
      </c>
      <c r="E102" s="13" t="s">
        <v>2499</v>
      </c>
      <c r="F102" s="72" t="s">
        <v>2500</v>
      </c>
      <c r="G102" s="13" t="s">
        <v>2501</v>
      </c>
      <c r="H102" s="13" t="s">
        <v>1535</v>
      </c>
      <c r="I102" s="13"/>
      <c r="J102" s="13"/>
      <c r="K102" s="19" t="s">
        <v>2502</v>
      </c>
      <c r="L102" s="13" t="s">
        <v>2503</v>
      </c>
      <c r="M102" s="72"/>
    </row>
    <row r="103" spans="1:13" ht="27" customHeight="1">
      <c r="A103" s="16">
        <v>92</v>
      </c>
      <c r="B103" s="13"/>
      <c r="C103" s="72" t="s">
        <v>2510</v>
      </c>
      <c r="D103" s="72" t="s">
        <v>2511</v>
      </c>
      <c r="E103" s="72" t="s">
        <v>2512</v>
      </c>
      <c r="F103" s="72" t="s">
        <v>2513</v>
      </c>
      <c r="G103" s="72" t="s">
        <v>2514</v>
      </c>
      <c r="H103" s="72" t="s">
        <v>1535</v>
      </c>
      <c r="I103" s="72"/>
      <c r="J103" s="72"/>
      <c r="K103" s="73" t="s">
        <v>2515</v>
      </c>
      <c r="L103" s="72" t="s">
        <v>2516</v>
      </c>
      <c r="M103" s="72"/>
    </row>
    <row r="104" spans="1:13" ht="27" customHeight="1">
      <c r="A104" s="16">
        <v>93</v>
      </c>
      <c r="B104" s="13"/>
      <c r="C104" s="13" t="s">
        <v>2262</v>
      </c>
      <c r="D104" s="13" t="s">
        <v>2504</v>
      </c>
      <c r="E104" s="13" t="s">
        <v>2505</v>
      </c>
      <c r="F104" s="72" t="s">
        <v>2506</v>
      </c>
      <c r="G104" s="13" t="s">
        <v>2507</v>
      </c>
      <c r="H104" s="13" t="s">
        <v>1535</v>
      </c>
      <c r="I104" s="13"/>
      <c r="J104" s="13"/>
      <c r="K104" s="19" t="s">
        <v>2508</v>
      </c>
      <c r="L104" s="13" t="s">
        <v>2509</v>
      </c>
      <c r="M104" s="72"/>
    </row>
    <row r="105" spans="1:13" ht="27" customHeight="1">
      <c r="A105" s="16">
        <v>94</v>
      </c>
      <c r="B105" s="13"/>
      <c r="C105" s="13" t="s">
        <v>2517</v>
      </c>
      <c r="D105" s="13" t="s">
        <v>2518</v>
      </c>
      <c r="E105" s="13" t="s">
        <v>2519</v>
      </c>
      <c r="F105" s="72" t="s">
        <v>2520</v>
      </c>
      <c r="G105" s="13" t="s">
        <v>2521</v>
      </c>
      <c r="H105" s="13" t="s">
        <v>1535</v>
      </c>
      <c r="I105" s="13"/>
      <c r="J105" s="13"/>
      <c r="K105" s="19" t="s">
        <v>2522</v>
      </c>
      <c r="L105" s="13" t="s">
        <v>486</v>
      </c>
      <c r="M105" s="72"/>
    </row>
    <row r="106" spans="1:13" ht="27" customHeight="1">
      <c r="A106" s="16">
        <v>95</v>
      </c>
      <c r="B106" s="13"/>
      <c r="C106" s="13" t="s">
        <v>2523</v>
      </c>
      <c r="D106" s="13" t="s">
        <v>2524</v>
      </c>
      <c r="E106" s="13" t="s">
        <v>2525</v>
      </c>
      <c r="F106" s="72" t="s">
        <v>2526</v>
      </c>
      <c r="G106" s="13" t="s">
        <v>2527</v>
      </c>
      <c r="H106" s="13" t="s">
        <v>1535</v>
      </c>
      <c r="I106" s="13"/>
      <c r="J106" s="13"/>
      <c r="K106" s="19" t="s">
        <v>2528</v>
      </c>
      <c r="L106" s="13" t="s">
        <v>2529</v>
      </c>
      <c r="M106" s="72"/>
    </row>
    <row r="107" spans="1:13" ht="41.25" customHeight="1">
      <c r="A107" s="16">
        <v>96</v>
      </c>
      <c r="B107" s="13"/>
      <c r="C107" s="13" t="s">
        <v>2530</v>
      </c>
      <c r="D107" s="13" t="s">
        <v>2531</v>
      </c>
      <c r="E107" s="13" t="s">
        <v>2532</v>
      </c>
      <c r="F107" s="72" t="s">
        <v>2533</v>
      </c>
      <c r="G107" s="13" t="s">
        <v>2534</v>
      </c>
      <c r="H107" s="13" t="s">
        <v>1535</v>
      </c>
      <c r="I107" s="13"/>
      <c r="J107" s="13"/>
      <c r="K107" s="19" t="s">
        <v>2208</v>
      </c>
      <c r="L107" s="13" t="s">
        <v>2535</v>
      </c>
      <c r="M107" s="72"/>
    </row>
    <row r="108" spans="1:13" ht="32.25" customHeight="1">
      <c r="A108" s="16">
        <v>97</v>
      </c>
      <c r="B108" s="13"/>
      <c r="C108" s="72" t="s">
        <v>2536</v>
      </c>
      <c r="D108" s="13" t="s">
        <v>2531</v>
      </c>
      <c r="E108" s="13" t="s">
        <v>2532</v>
      </c>
      <c r="F108" s="72" t="s">
        <v>2537</v>
      </c>
      <c r="G108" s="72" t="s">
        <v>2538</v>
      </c>
      <c r="H108" s="72" t="s">
        <v>1535</v>
      </c>
      <c r="I108" s="72"/>
      <c r="J108" s="72"/>
      <c r="K108" s="73" t="s">
        <v>2208</v>
      </c>
      <c r="L108" s="72" t="s">
        <v>2539</v>
      </c>
      <c r="M108" s="72"/>
    </row>
    <row r="109" spans="1:13" ht="32.25" customHeight="1">
      <c r="A109" s="16">
        <v>98</v>
      </c>
      <c r="B109" s="13"/>
      <c r="C109" s="13" t="s">
        <v>2540</v>
      </c>
      <c r="D109" s="13" t="s">
        <v>2541</v>
      </c>
      <c r="E109" s="13" t="s">
        <v>2542</v>
      </c>
      <c r="F109" s="72" t="s">
        <v>2543</v>
      </c>
      <c r="G109" s="13" t="s">
        <v>2544</v>
      </c>
      <c r="H109" s="13" t="s">
        <v>1535</v>
      </c>
      <c r="I109" s="13"/>
      <c r="J109" s="13"/>
      <c r="K109" s="19" t="s">
        <v>2208</v>
      </c>
      <c r="L109" s="13" t="s">
        <v>2545</v>
      </c>
      <c r="M109" s="72"/>
    </row>
    <row r="110" spans="1:13" ht="32.25" customHeight="1">
      <c r="A110" s="16">
        <v>99</v>
      </c>
      <c r="B110" s="13"/>
      <c r="C110" s="72" t="s">
        <v>2661</v>
      </c>
      <c r="D110" s="72" t="s">
        <v>2662</v>
      </c>
      <c r="E110" s="13" t="s">
        <v>2663</v>
      </c>
      <c r="F110" s="72" t="s">
        <v>2664</v>
      </c>
      <c r="G110" s="13" t="s">
        <v>2665</v>
      </c>
      <c r="H110" s="73" t="s">
        <v>1535</v>
      </c>
      <c r="I110" s="73"/>
      <c r="J110" s="73"/>
      <c r="K110" s="73" t="s">
        <v>2666</v>
      </c>
      <c r="L110" s="73" t="s">
        <v>2667</v>
      </c>
      <c r="M110" s="72"/>
    </row>
    <row r="111" spans="1:13" ht="32.25" customHeight="1">
      <c r="A111" s="16">
        <v>100</v>
      </c>
      <c r="B111" s="13"/>
      <c r="C111" s="72" t="s">
        <v>2661</v>
      </c>
      <c r="D111" s="72" t="s">
        <v>2662</v>
      </c>
      <c r="E111" s="13" t="s">
        <v>2663</v>
      </c>
      <c r="F111" s="72" t="s">
        <v>2669</v>
      </c>
      <c r="G111" s="13" t="s">
        <v>2670</v>
      </c>
      <c r="H111" s="73" t="s">
        <v>1535</v>
      </c>
      <c r="I111" s="73"/>
      <c r="J111" s="73"/>
      <c r="K111" s="73" t="s">
        <v>2666</v>
      </c>
      <c r="L111" s="73" t="s">
        <v>2668</v>
      </c>
      <c r="M111" s="72"/>
    </row>
    <row r="112" spans="1:13" ht="32.25" customHeight="1">
      <c r="A112" s="16">
        <v>101</v>
      </c>
      <c r="B112" s="13"/>
      <c r="C112" s="72" t="s">
        <v>2671</v>
      </c>
      <c r="D112" s="72" t="s">
        <v>2672</v>
      </c>
      <c r="E112" s="13" t="s">
        <v>2673</v>
      </c>
      <c r="F112" s="72" t="s">
        <v>2674</v>
      </c>
      <c r="G112" s="13" t="s">
        <v>2675</v>
      </c>
      <c r="H112" s="73" t="s">
        <v>1535</v>
      </c>
      <c r="I112" s="73"/>
      <c r="J112" s="73"/>
      <c r="K112" s="73" t="s">
        <v>2676</v>
      </c>
      <c r="L112" s="73" t="s">
        <v>2677</v>
      </c>
      <c r="M112" s="72"/>
    </row>
    <row r="113" spans="1:13" ht="32.25" customHeight="1">
      <c r="A113" s="16">
        <v>102</v>
      </c>
      <c r="B113" s="13"/>
      <c r="C113" s="72" t="s">
        <v>2679</v>
      </c>
      <c r="D113" s="72" t="s">
        <v>2680</v>
      </c>
      <c r="E113" s="13" t="s">
        <v>2681</v>
      </c>
      <c r="F113" s="72" t="s">
        <v>2682</v>
      </c>
      <c r="G113" s="13" t="s">
        <v>2683</v>
      </c>
      <c r="H113" s="73" t="s">
        <v>1535</v>
      </c>
      <c r="I113" s="73"/>
      <c r="J113" s="73"/>
      <c r="K113" s="73" t="s">
        <v>2684</v>
      </c>
      <c r="L113" s="73" t="s">
        <v>2685</v>
      </c>
      <c r="M113" s="72"/>
    </row>
    <row r="114" spans="1:13" ht="32.25" customHeight="1">
      <c r="A114" s="16">
        <v>103</v>
      </c>
      <c r="B114" s="13"/>
      <c r="C114" s="13" t="s">
        <v>2690</v>
      </c>
      <c r="D114" s="13" t="s">
        <v>2691</v>
      </c>
      <c r="E114" s="13" t="s">
        <v>2692</v>
      </c>
      <c r="F114" s="72" t="s">
        <v>205</v>
      </c>
      <c r="G114" s="13" t="s">
        <v>2693</v>
      </c>
      <c r="H114" s="13" t="s">
        <v>1535</v>
      </c>
      <c r="I114" s="13"/>
      <c r="J114" s="13"/>
      <c r="K114" s="19" t="s">
        <v>2694</v>
      </c>
      <c r="L114" s="13" t="s">
        <v>2700</v>
      </c>
      <c r="M114" s="72"/>
    </row>
    <row r="115" spans="1:13" ht="32.25" customHeight="1">
      <c r="A115" s="16">
        <v>104</v>
      </c>
      <c r="B115" s="13"/>
      <c r="C115" s="13" t="s">
        <v>2695</v>
      </c>
      <c r="D115" s="13" t="s">
        <v>2696</v>
      </c>
      <c r="E115" s="13" t="s">
        <v>2692</v>
      </c>
      <c r="F115" s="72" t="s">
        <v>205</v>
      </c>
      <c r="G115" s="13" t="s">
        <v>2697</v>
      </c>
      <c r="H115" s="13" t="s">
        <v>1535</v>
      </c>
      <c r="I115" s="13"/>
      <c r="J115" s="13"/>
      <c r="K115" s="19" t="s">
        <v>2698</v>
      </c>
      <c r="L115" s="13" t="s">
        <v>2699</v>
      </c>
      <c r="M115" s="72"/>
    </row>
    <row r="116" spans="1:13" ht="32.25" customHeight="1">
      <c r="A116" s="16">
        <v>105</v>
      </c>
      <c r="B116" s="13"/>
      <c r="C116" s="13" t="s">
        <v>3333</v>
      </c>
      <c r="D116" s="13" t="s">
        <v>3336</v>
      </c>
      <c r="E116" s="132" t="s">
        <v>3337</v>
      </c>
      <c r="F116" s="163" t="s">
        <v>3338</v>
      </c>
      <c r="G116" s="132" t="s">
        <v>3339</v>
      </c>
      <c r="H116" s="13" t="s">
        <v>1535</v>
      </c>
      <c r="I116" s="13"/>
      <c r="J116" s="13"/>
      <c r="K116" s="144" t="s">
        <v>3344</v>
      </c>
      <c r="L116" s="144" t="s">
        <v>3345</v>
      </c>
      <c r="M116" s="72"/>
    </row>
    <row r="117" spans="1:13" ht="46.5" customHeight="1">
      <c r="A117" s="16">
        <v>106</v>
      </c>
      <c r="B117" s="13"/>
      <c r="C117" s="13" t="s">
        <v>3334</v>
      </c>
      <c r="D117" s="13" t="s">
        <v>3340</v>
      </c>
      <c r="E117" s="166"/>
      <c r="F117" s="166"/>
      <c r="G117" s="166"/>
      <c r="H117" s="13" t="s">
        <v>1535</v>
      </c>
      <c r="I117" s="13"/>
      <c r="J117" s="13"/>
      <c r="K117" s="166"/>
      <c r="L117" s="166"/>
      <c r="M117" s="72"/>
    </row>
    <row r="118" spans="1:13" ht="45" customHeight="1">
      <c r="A118" s="16">
        <v>107</v>
      </c>
      <c r="B118" s="13"/>
      <c r="C118" s="13" t="s">
        <v>3335</v>
      </c>
      <c r="D118" s="13" t="s">
        <v>3341</v>
      </c>
      <c r="E118" s="166"/>
      <c r="F118" s="166"/>
      <c r="G118" s="166"/>
      <c r="H118" s="13" t="s">
        <v>3343</v>
      </c>
      <c r="I118" s="13"/>
      <c r="J118" s="13"/>
      <c r="K118" s="166"/>
      <c r="L118" s="166"/>
      <c r="M118" s="72"/>
    </row>
    <row r="119" spans="1:13" ht="41.25" customHeight="1">
      <c r="A119" s="16">
        <v>108</v>
      </c>
      <c r="B119" s="13"/>
      <c r="C119" s="13" t="s">
        <v>3446</v>
      </c>
      <c r="D119" s="13" t="s">
        <v>3342</v>
      </c>
      <c r="E119" s="153"/>
      <c r="F119" s="153"/>
      <c r="G119" s="153"/>
      <c r="H119" s="13" t="s">
        <v>1535</v>
      </c>
      <c r="I119" s="13"/>
      <c r="J119" s="13"/>
      <c r="K119" s="153"/>
      <c r="L119" s="153" t="s">
        <v>2703</v>
      </c>
      <c r="M119" s="72"/>
    </row>
    <row r="120" spans="1:13" ht="46.5" customHeight="1">
      <c r="A120" s="16">
        <v>109</v>
      </c>
      <c r="B120" s="13"/>
      <c r="C120" s="132" t="s">
        <v>3636</v>
      </c>
      <c r="D120" s="132" t="s">
        <v>2194</v>
      </c>
      <c r="E120" s="132" t="s">
        <v>3631</v>
      </c>
      <c r="F120" s="13" t="s">
        <v>3632</v>
      </c>
      <c r="G120" s="13" t="s">
        <v>3633</v>
      </c>
      <c r="H120" s="13" t="s">
        <v>1535</v>
      </c>
      <c r="I120" s="13"/>
      <c r="J120" s="13"/>
      <c r="K120" s="13" t="s">
        <v>3634</v>
      </c>
      <c r="L120" s="13" t="s">
        <v>3635</v>
      </c>
      <c r="M120" s="72"/>
    </row>
    <row r="121" spans="1:13" ht="40.5" customHeight="1">
      <c r="A121" s="16">
        <v>110</v>
      </c>
      <c r="B121" s="13"/>
      <c r="C121" s="153"/>
      <c r="D121" s="153"/>
      <c r="E121" s="153"/>
      <c r="F121" s="13" t="s">
        <v>3637</v>
      </c>
      <c r="G121" s="13" t="s">
        <v>3638</v>
      </c>
      <c r="H121" s="13" t="s">
        <v>1535</v>
      </c>
      <c r="I121" s="13"/>
      <c r="J121" s="13"/>
      <c r="K121" s="13" t="s">
        <v>3639</v>
      </c>
      <c r="L121" s="13" t="s">
        <v>3640</v>
      </c>
      <c r="M121" s="72"/>
    </row>
    <row r="122" spans="1:13" ht="39.75" customHeight="1">
      <c r="A122" s="16">
        <v>111</v>
      </c>
      <c r="B122" s="13"/>
      <c r="C122" s="13" t="s">
        <v>3641</v>
      </c>
      <c r="D122" s="13" t="s">
        <v>2662</v>
      </c>
      <c r="E122" s="13" t="s">
        <v>3642</v>
      </c>
      <c r="F122" s="13" t="s">
        <v>2669</v>
      </c>
      <c r="G122" s="13" t="s">
        <v>3643</v>
      </c>
      <c r="H122" s="13" t="s">
        <v>1535</v>
      </c>
      <c r="I122" s="13"/>
      <c r="J122" s="13"/>
      <c r="K122" s="13" t="s">
        <v>3644</v>
      </c>
      <c r="L122" s="13" t="s">
        <v>3645</v>
      </c>
      <c r="M122" s="72"/>
    </row>
    <row r="123" spans="1:13" ht="33.75" customHeight="1">
      <c r="A123" s="16">
        <v>112</v>
      </c>
      <c r="B123" s="13"/>
      <c r="C123" s="13" t="s">
        <v>3646</v>
      </c>
      <c r="D123" s="27" t="s">
        <v>2483</v>
      </c>
      <c r="E123" s="27" t="s">
        <v>3647</v>
      </c>
      <c r="F123" s="13" t="s">
        <v>3648</v>
      </c>
      <c r="G123" s="13" t="s">
        <v>3649</v>
      </c>
      <c r="H123" s="13" t="s">
        <v>1535</v>
      </c>
      <c r="I123" s="13"/>
      <c r="J123" s="13"/>
      <c r="K123" s="13" t="s">
        <v>3650</v>
      </c>
      <c r="L123" s="13" t="s">
        <v>3651</v>
      </c>
      <c r="M123" s="72"/>
    </row>
    <row r="124" spans="1:13" ht="45.75" customHeight="1">
      <c r="A124" s="16">
        <v>113</v>
      </c>
      <c r="B124" s="13"/>
      <c r="C124" s="132" t="s">
        <v>3654</v>
      </c>
      <c r="D124" s="132" t="s">
        <v>3387</v>
      </c>
      <c r="E124" s="132" t="s">
        <v>3655</v>
      </c>
      <c r="F124" s="13" t="s">
        <v>3656</v>
      </c>
      <c r="G124" s="13" t="s">
        <v>3657</v>
      </c>
      <c r="H124" s="13" t="s">
        <v>1535</v>
      </c>
      <c r="I124" s="13"/>
      <c r="J124" s="13"/>
      <c r="K124" s="13" t="s">
        <v>3650</v>
      </c>
      <c r="L124" s="13" t="s">
        <v>3658</v>
      </c>
      <c r="M124" s="72"/>
    </row>
    <row r="125" spans="1:13" ht="29.25" customHeight="1">
      <c r="A125" s="16">
        <v>114</v>
      </c>
      <c r="B125" s="13"/>
      <c r="C125" s="153" t="s">
        <v>859</v>
      </c>
      <c r="D125" s="153" t="s">
        <v>1903</v>
      </c>
      <c r="E125" s="153" t="s">
        <v>1897</v>
      </c>
      <c r="F125" s="13" t="s">
        <v>3659</v>
      </c>
      <c r="G125" s="13" t="s">
        <v>3660</v>
      </c>
      <c r="H125" s="13" t="s">
        <v>1535</v>
      </c>
      <c r="I125" s="13"/>
      <c r="J125" s="13"/>
      <c r="K125" s="19">
        <v>43910</v>
      </c>
      <c r="L125" s="13" t="s">
        <v>3661</v>
      </c>
      <c r="M125" s="72"/>
    </row>
    <row r="126" spans="1:13" ht="34.5" customHeight="1">
      <c r="A126" s="16">
        <v>115</v>
      </c>
      <c r="B126" s="13"/>
      <c r="C126" s="13" t="s">
        <v>859</v>
      </c>
      <c r="D126" s="13" t="s">
        <v>1903</v>
      </c>
      <c r="E126" s="13" t="s">
        <v>1897</v>
      </c>
      <c r="F126" s="13" t="s">
        <v>3528</v>
      </c>
      <c r="G126" s="13" t="s">
        <v>3529</v>
      </c>
      <c r="H126" s="13" t="s">
        <v>1535</v>
      </c>
      <c r="I126" s="13"/>
      <c r="J126" s="13"/>
      <c r="K126" s="13" t="s">
        <v>3530</v>
      </c>
      <c r="L126" s="13" t="s">
        <v>3531</v>
      </c>
      <c r="M126" s="72"/>
    </row>
    <row r="127" spans="1:13" ht="33" customHeight="1">
      <c r="A127" s="16">
        <v>116</v>
      </c>
      <c r="B127" s="13"/>
      <c r="C127" s="13" t="s">
        <v>2701</v>
      </c>
      <c r="D127" s="13" t="s">
        <v>3997</v>
      </c>
      <c r="E127" s="13" t="s">
        <v>3998</v>
      </c>
      <c r="F127" s="13" t="s">
        <v>3999</v>
      </c>
      <c r="G127" s="13" t="s">
        <v>4000</v>
      </c>
      <c r="H127" s="13" t="s">
        <v>1535</v>
      </c>
      <c r="I127" s="13"/>
      <c r="J127" s="13"/>
      <c r="K127" s="13" t="s">
        <v>4001</v>
      </c>
      <c r="L127" s="13" t="s">
        <v>4002</v>
      </c>
      <c r="M127" s="72"/>
    </row>
    <row r="128" spans="1:13" ht="35.25" customHeight="1">
      <c r="A128" s="16">
        <v>117</v>
      </c>
      <c r="B128" s="13"/>
      <c r="C128" s="13" t="s">
        <v>4003</v>
      </c>
      <c r="D128" s="13" t="s">
        <v>4004</v>
      </c>
      <c r="E128" s="13" t="s">
        <v>4005</v>
      </c>
      <c r="F128" s="13" t="s">
        <v>4006</v>
      </c>
      <c r="G128" s="13" t="s">
        <v>4007</v>
      </c>
      <c r="H128" s="13" t="s">
        <v>1535</v>
      </c>
      <c r="I128" s="13"/>
      <c r="J128" s="13"/>
      <c r="K128" s="13" t="s">
        <v>4001</v>
      </c>
      <c r="L128" s="13" t="s">
        <v>4008</v>
      </c>
      <c r="M128" s="72"/>
    </row>
    <row r="129" spans="1:13" ht="34.5" customHeight="1">
      <c r="A129" s="16">
        <v>118</v>
      </c>
      <c r="B129" s="13"/>
      <c r="C129" s="13" t="s">
        <v>4009</v>
      </c>
      <c r="D129" s="13" t="s">
        <v>4010</v>
      </c>
      <c r="E129" s="13" t="s">
        <v>4011</v>
      </c>
      <c r="F129" s="13" t="s">
        <v>4012</v>
      </c>
      <c r="G129" s="13" t="s">
        <v>4013</v>
      </c>
      <c r="H129" s="13" t="s">
        <v>1535</v>
      </c>
      <c r="I129" s="13"/>
      <c r="J129" s="13"/>
      <c r="K129" s="13" t="s">
        <v>3960</v>
      </c>
      <c r="L129" s="13" t="s">
        <v>3975</v>
      </c>
      <c r="M129" s="72"/>
    </row>
    <row r="130" spans="1:13" ht="29.25" customHeight="1">
      <c r="A130" s="16">
        <v>119</v>
      </c>
      <c r="B130" s="13"/>
      <c r="C130" s="13" t="s">
        <v>4014</v>
      </c>
      <c r="D130" s="13" t="s">
        <v>4015</v>
      </c>
      <c r="E130" s="13" t="s">
        <v>4016</v>
      </c>
      <c r="F130" s="13" t="s">
        <v>4017</v>
      </c>
      <c r="G130" s="13" t="s">
        <v>4018</v>
      </c>
      <c r="H130" s="13" t="s">
        <v>1535</v>
      </c>
      <c r="I130" s="13"/>
      <c r="J130" s="13"/>
      <c r="K130" s="19">
        <v>44075</v>
      </c>
      <c r="L130" s="13" t="s">
        <v>4019</v>
      </c>
      <c r="M130" s="72"/>
    </row>
    <row r="131" spans="1:13" ht="29.25" customHeight="1">
      <c r="A131" s="16">
        <v>120</v>
      </c>
      <c r="B131" s="13"/>
      <c r="C131" s="13" t="s">
        <v>5125</v>
      </c>
      <c r="D131" s="13" t="s">
        <v>5126</v>
      </c>
      <c r="E131" s="13" t="s">
        <v>5127</v>
      </c>
      <c r="F131" s="13" t="s">
        <v>5128</v>
      </c>
      <c r="G131" s="13" t="s">
        <v>5129</v>
      </c>
      <c r="H131" s="13" t="s">
        <v>1535</v>
      </c>
      <c r="I131" s="13"/>
      <c r="J131" s="13"/>
      <c r="K131" s="13" t="s">
        <v>5130</v>
      </c>
      <c r="L131" s="13" t="s">
        <v>5131</v>
      </c>
      <c r="M131" s="72"/>
    </row>
    <row r="132" spans="1:13" ht="99.75" customHeight="1">
      <c r="A132" s="16">
        <v>121</v>
      </c>
      <c r="B132" s="13"/>
      <c r="C132" s="13" t="s">
        <v>5302</v>
      </c>
      <c r="D132" s="13" t="s">
        <v>5303</v>
      </c>
      <c r="E132" s="13" t="s">
        <v>5304</v>
      </c>
      <c r="F132" s="13" t="s">
        <v>5305</v>
      </c>
      <c r="G132" s="13" t="s">
        <v>5306</v>
      </c>
      <c r="H132" s="13" t="s">
        <v>1535</v>
      </c>
      <c r="I132" s="13"/>
      <c r="J132" s="13"/>
      <c r="K132" s="13" t="s">
        <v>5307</v>
      </c>
      <c r="L132" s="13" t="s">
        <v>5308</v>
      </c>
      <c r="M132" s="72"/>
    </row>
    <row r="133" spans="1:13" ht="57" customHeight="1">
      <c r="A133" s="16">
        <v>122</v>
      </c>
      <c r="B133" s="13"/>
      <c r="C133" s="13" t="s">
        <v>5309</v>
      </c>
      <c r="D133" s="13" t="s">
        <v>5310</v>
      </c>
      <c r="E133" s="13" t="s">
        <v>5311</v>
      </c>
      <c r="F133" s="13" t="s">
        <v>5312</v>
      </c>
      <c r="G133" s="13" t="s">
        <v>5313</v>
      </c>
      <c r="H133" s="13" t="s">
        <v>1535</v>
      </c>
      <c r="I133" s="13"/>
      <c r="J133" s="13"/>
      <c r="K133" s="13" t="s">
        <v>5314</v>
      </c>
      <c r="L133" s="13" t="s">
        <v>5315</v>
      </c>
      <c r="M133" s="72"/>
    </row>
    <row r="134" spans="1:13" ht="100.5" customHeight="1">
      <c r="A134" s="16">
        <v>123</v>
      </c>
      <c r="B134" s="13"/>
      <c r="C134" s="13" t="s">
        <v>5354</v>
      </c>
      <c r="D134" s="13" t="s">
        <v>5355</v>
      </c>
      <c r="E134" s="13" t="s">
        <v>5356</v>
      </c>
      <c r="F134" s="13" t="s">
        <v>5357</v>
      </c>
      <c r="G134" s="63" t="s">
        <v>5358</v>
      </c>
      <c r="H134" s="13" t="s">
        <v>1535</v>
      </c>
      <c r="I134" s="13"/>
      <c r="J134" s="13"/>
      <c r="K134" s="69" t="s">
        <v>5359</v>
      </c>
      <c r="L134" s="13" t="s">
        <v>5360</v>
      </c>
      <c r="M134" s="72"/>
    </row>
    <row r="135" spans="1:13" ht="43.5" customHeight="1">
      <c r="A135" s="16">
        <v>124</v>
      </c>
      <c r="B135" s="13"/>
      <c r="C135" s="13" t="s">
        <v>5361</v>
      </c>
      <c r="D135" s="13" t="s">
        <v>5355</v>
      </c>
      <c r="E135" s="13" t="s">
        <v>5356</v>
      </c>
      <c r="F135" s="13" t="s">
        <v>5362</v>
      </c>
      <c r="G135" s="63" t="s">
        <v>5363</v>
      </c>
      <c r="H135" s="13" t="s">
        <v>1535</v>
      </c>
      <c r="I135" s="13"/>
      <c r="J135" s="13"/>
      <c r="K135" s="69" t="s">
        <v>5359</v>
      </c>
      <c r="L135" s="13" t="s">
        <v>5364</v>
      </c>
      <c r="M135" s="72"/>
    </row>
    <row r="136" spans="1:13" ht="92.25" customHeight="1">
      <c r="A136" s="16">
        <v>125</v>
      </c>
      <c r="B136" s="13"/>
      <c r="C136" s="13" t="s">
        <v>5365</v>
      </c>
      <c r="D136" s="13" t="s">
        <v>5366</v>
      </c>
      <c r="E136" s="13" t="s">
        <v>5356</v>
      </c>
      <c r="F136" s="13" t="s">
        <v>5367</v>
      </c>
      <c r="G136" s="63" t="s">
        <v>5368</v>
      </c>
      <c r="H136" s="13" t="s">
        <v>1535</v>
      </c>
      <c r="I136" s="13"/>
      <c r="J136" s="13"/>
      <c r="K136" s="69" t="s">
        <v>5359</v>
      </c>
      <c r="L136" s="13" t="s">
        <v>5369</v>
      </c>
      <c r="M136" s="72"/>
    </row>
    <row r="137" spans="1:13" ht="39.75" customHeight="1">
      <c r="A137" s="16">
        <v>126</v>
      </c>
      <c r="B137" s="13"/>
      <c r="C137" s="13" t="s">
        <v>5370</v>
      </c>
      <c r="D137" s="13" t="s">
        <v>5355</v>
      </c>
      <c r="E137" s="13" t="s">
        <v>5356</v>
      </c>
      <c r="F137" s="13" t="s">
        <v>5371</v>
      </c>
      <c r="G137" s="63" t="s">
        <v>5372</v>
      </c>
      <c r="H137" s="13" t="s">
        <v>1535</v>
      </c>
      <c r="I137" s="13"/>
      <c r="J137" s="13"/>
      <c r="K137" s="69" t="s">
        <v>5359</v>
      </c>
      <c r="L137" s="13" t="s">
        <v>5373</v>
      </c>
      <c r="M137" s="72"/>
    </row>
    <row r="138" spans="1:13" ht="41.25" customHeight="1">
      <c r="A138" s="150">
        <v>127</v>
      </c>
      <c r="B138" s="13"/>
      <c r="C138" s="13" t="s">
        <v>5374</v>
      </c>
      <c r="D138" s="13" t="s">
        <v>5381</v>
      </c>
      <c r="E138" s="132" t="s">
        <v>5385</v>
      </c>
      <c r="F138" s="132" t="s">
        <v>5386</v>
      </c>
      <c r="G138" s="13" t="s">
        <v>5388</v>
      </c>
      <c r="H138" s="13" t="s">
        <v>1535</v>
      </c>
      <c r="I138" s="13"/>
      <c r="J138" s="13"/>
      <c r="K138" s="70" t="s">
        <v>5393</v>
      </c>
      <c r="L138" s="132" t="s">
        <v>5394</v>
      </c>
      <c r="M138" s="72"/>
    </row>
    <row r="139" spans="1:13" ht="39" customHeight="1">
      <c r="A139" s="151"/>
      <c r="B139" s="13"/>
      <c r="C139" s="13" t="s">
        <v>5375</v>
      </c>
      <c r="D139" s="13" t="s">
        <v>5382</v>
      </c>
      <c r="E139" s="133"/>
      <c r="F139" s="133"/>
      <c r="G139" s="13" t="s">
        <v>5387</v>
      </c>
      <c r="H139" s="13" t="s">
        <v>1535</v>
      </c>
      <c r="I139" s="13"/>
      <c r="J139" s="13"/>
      <c r="K139" s="70" t="s">
        <v>5393</v>
      </c>
      <c r="L139" s="133"/>
      <c r="M139" s="72"/>
    </row>
    <row r="140" spans="1:13" ht="42.75" customHeight="1">
      <c r="A140" s="151"/>
      <c r="B140" s="13"/>
      <c r="C140" s="13" t="s">
        <v>5376</v>
      </c>
      <c r="D140" s="13" t="s">
        <v>2672</v>
      </c>
      <c r="E140" s="133"/>
      <c r="F140" s="133"/>
      <c r="G140" s="13" t="s">
        <v>5389</v>
      </c>
      <c r="H140" s="13" t="s">
        <v>1535</v>
      </c>
      <c r="I140" s="13"/>
      <c r="J140" s="13"/>
      <c r="K140" s="70" t="s">
        <v>5393</v>
      </c>
      <c r="L140" s="133"/>
      <c r="M140" s="72"/>
    </row>
    <row r="141" spans="1:13" ht="39.75" customHeight="1">
      <c r="A141" s="151"/>
      <c r="B141" s="13"/>
      <c r="C141" s="13" t="s">
        <v>5377</v>
      </c>
      <c r="D141" s="13" t="s">
        <v>2672</v>
      </c>
      <c r="E141" s="133"/>
      <c r="F141" s="133"/>
      <c r="G141" s="13" t="s">
        <v>5389</v>
      </c>
      <c r="H141" s="13" t="s">
        <v>1535</v>
      </c>
      <c r="I141" s="13"/>
      <c r="J141" s="13"/>
      <c r="K141" s="70" t="s">
        <v>5393</v>
      </c>
      <c r="L141" s="133"/>
      <c r="M141" s="72"/>
    </row>
    <row r="142" spans="1:13" ht="35.25" customHeight="1">
      <c r="A142" s="151"/>
      <c r="B142" s="13"/>
      <c r="C142" s="13" t="s">
        <v>5378</v>
      </c>
      <c r="D142" s="13" t="s">
        <v>5383</v>
      </c>
      <c r="E142" s="133"/>
      <c r="F142" s="133"/>
      <c r="G142" s="13" t="s">
        <v>5390</v>
      </c>
      <c r="H142" s="13" t="s">
        <v>1535</v>
      </c>
      <c r="I142" s="13"/>
      <c r="J142" s="13"/>
      <c r="K142" s="70" t="s">
        <v>5393</v>
      </c>
      <c r="L142" s="133"/>
      <c r="M142" s="72"/>
    </row>
    <row r="143" spans="1:13" ht="36" customHeight="1">
      <c r="A143" s="151"/>
      <c r="B143" s="13"/>
      <c r="C143" s="13" t="s">
        <v>5379</v>
      </c>
      <c r="D143" s="13" t="s">
        <v>5383</v>
      </c>
      <c r="E143" s="133"/>
      <c r="F143" s="133"/>
      <c r="G143" s="13" t="s">
        <v>5391</v>
      </c>
      <c r="H143" s="13" t="s">
        <v>1535</v>
      </c>
      <c r="I143" s="13"/>
      <c r="J143" s="13"/>
      <c r="K143" s="70" t="s">
        <v>5393</v>
      </c>
      <c r="L143" s="133"/>
      <c r="M143" s="72"/>
    </row>
    <row r="144" spans="1:13" ht="40.5" customHeight="1">
      <c r="A144" s="152"/>
      <c r="B144" s="13"/>
      <c r="C144" s="13" t="s">
        <v>5380</v>
      </c>
      <c r="D144" s="13" t="s">
        <v>5384</v>
      </c>
      <c r="E144" s="134"/>
      <c r="F144" s="134"/>
      <c r="G144" s="13" t="s">
        <v>5392</v>
      </c>
      <c r="H144" s="13" t="s">
        <v>1535</v>
      </c>
      <c r="I144" s="13"/>
      <c r="J144" s="13"/>
      <c r="K144" s="70" t="s">
        <v>5393</v>
      </c>
      <c r="L144" s="134"/>
      <c r="M144" s="72"/>
    </row>
    <row r="145" spans="1:13" ht="54" customHeight="1">
      <c r="A145" s="16">
        <v>128</v>
      </c>
      <c r="B145" s="13"/>
      <c r="C145" s="13" t="s">
        <v>5395</v>
      </c>
      <c r="D145" s="13" t="s">
        <v>5396</v>
      </c>
      <c r="E145" s="13" t="s">
        <v>5356</v>
      </c>
      <c r="F145" s="26" t="s">
        <v>5397</v>
      </c>
      <c r="G145" s="63" t="s">
        <v>5398</v>
      </c>
      <c r="H145" s="13" t="s">
        <v>1535</v>
      </c>
      <c r="I145" s="13"/>
      <c r="J145" s="13"/>
      <c r="K145" s="69" t="s">
        <v>5393</v>
      </c>
      <c r="L145" s="13" t="s">
        <v>5399</v>
      </c>
      <c r="M145" s="72"/>
    </row>
    <row r="146" spans="1:13" ht="60" customHeight="1">
      <c r="A146" s="16">
        <v>129</v>
      </c>
      <c r="B146" s="13"/>
      <c r="C146" s="13" t="s">
        <v>5401</v>
      </c>
      <c r="D146" s="13" t="s">
        <v>5402</v>
      </c>
      <c r="E146" s="13" t="s">
        <v>5356</v>
      </c>
      <c r="F146" s="26" t="s">
        <v>5406</v>
      </c>
      <c r="G146" s="63" t="s">
        <v>5403</v>
      </c>
      <c r="H146" s="13" t="s">
        <v>1535</v>
      </c>
      <c r="I146" s="13"/>
      <c r="J146" s="13"/>
      <c r="K146" s="70" t="s">
        <v>5400</v>
      </c>
      <c r="L146" s="26" t="s">
        <v>5404</v>
      </c>
      <c r="M146" s="72"/>
    </row>
    <row r="147" spans="1:13" ht="54" customHeight="1">
      <c r="A147" s="16">
        <v>130</v>
      </c>
      <c r="B147" s="13"/>
      <c r="C147" s="13" t="s">
        <v>5405</v>
      </c>
      <c r="D147" s="13" t="s">
        <v>5366</v>
      </c>
      <c r="E147" s="13" t="s">
        <v>5356</v>
      </c>
      <c r="F147" s="26" t="s">
        <v>5407</v>
      </c>
      <c r="G147" s="63" t="s">
        <v>5408</v>
      </c>
      <c r="H147" s="13" t="s">
        <v>1535</v>
      </c>
      <c r="I147" s="13"/>
      <c r="J147" s="13"/>
      <c r="K147" s="70" t="s">
        <v>5400</v>
      </c>
      <c r="L147" s="26" t="s">
        <v>5409</v>
      </c>
      <c r="M147" s="72"/>
    </row>
    <row r="148" spans="1:13" ht="54" customHeight="1">
      <c r="A148" s="16">
        <v>131</v>
      </c>
      <c r="B148" s="13"/>
      <c r="C148" s="13" t="s">
        <v>5410</v>
      </c>
      <c r="D148" s="13" t="s">
        <v>5411</v>
      </c>
      <c r="E148" s="13" t="s">
        <v>5412</v>
      </c>
      <c r="F148" s="26" t="s">
        <v>5413</v>
      </c>
      <c r="G148" s="63" t="s">
        <v>5414</v>
      </c>
      <c r="H148" s="13" t="s">
        <v>1535</v>
      </c>
      <c r="I148" s="13"/>
      <c r="J148" s="13"/>
      <c r="K148" s="69" t="s">
        <v>5415</v>
      </c>
      <c r="L148" s="26" t="s">
        <v>5416</v>
      </c>
      <c r="M148" s="72"/>
    </row>
    <row r="149" spans="1:13" ht="43.5" customHeight="1">
      <c r="A149" s="16">
        <v>132</v>
      </c>
      <c r="B149" s="13"/>
      <c r="C149" s="13" t="s">
        <v>5417</v>
      </c>
      <c r="D149" s="13" t="s">
        <v>5418</v>
      </c>
      <c r="E149" s="13" t="s">
        <v>5419</v>
      </c>
      <c r="F149" s="26" t="s">
        <v>5420</v>
      </c>
      <c r="G149" s="63" t="s">
        <v>5421</v>
      </c>
      <c r="H149" s="13" t="s">
        <v>1535</v>
      </c>
      <c r="I149" s="13"/>
      <c r="J149" s="13"/>
      <c r="K149" s="69" t="s">
        <v>5422</v>
      </c>
      <c r="L149" s="26" t="s">
        <v>5423</v>
      </c>
      <c r="M149" s="72"/>
    </row>
    <row r="150" spans="1:13" ht="95.25" customHeight="1">
      <c r="A150" s="16">
        <v>133</v>
      </c>
      <c r="B150" s="13"/>
      <c r="C150" s="13" t="s">
        <v>5424</v>
      </c>
      <c r="D150" s="13" t="s">
        <v>5425</v>
      </c>
      <c r="E150" s="13" t="s">
        <v>5356</v>
      </c>
      <c r="F150" s="13" t="s">
        <v>5426</v>
      </c>
      <c r="G150" s="63" t="s">
        <v>5427</v>
      </c>
      <c r="H150" s="13" t="s">
        <v>1535</v>
      </c>
      <c r="I150" s="13"/>
      <c r="J150" s="13"/>
      <c r="K150" s="69" t="s">
        <v>5422</v>
      </c>
      <c r="L150" s="26" t="s">
        <v>5428</v>
      </c>
      <c r="M150" s="72"/>
    </row>
    <row r="151" spans="1:13" ht="47.25" customHeight="1">
      <c r="A151" s="16">
        <v>134</v>
      </c>
      <c r="B151" s="13"/>
      <c r="C151" s="13" t="s">
        <v>4009</v>
      </c>
      <c r="D151" s="13" t="s">
        <v>5599</v>
      </c>
      <c r="E151" s="13" t="s">
        <v>5600</v>
      </c>
      <c r="F151" s="13" t="s">
        <v>5601</v>
      </c>
      <c r="G151" s="63" t="s">
        <v>5602</v>
      </c>
      <c r="H151" s="13" t="s">
        <v>1535</v>
      </c>
      <c r="I151" s="13"/>
      <c r="J151" s="13"/>
      <c r="K151" s="69">
        <v>44417</v>
      </c>
      <c r="L151" s="26" t="s">
        <v>5603</v>
      </c>
      <c r="M151" s="72"/>
    </row>
    <row r="152" spans="1:13" ht="35.25" customHeight="1">
      <c r="A152" s="16">
        <v>135</v>
      </c>
      <c r="B152" s="13"/>
      <c r="C152" s="13" t="s">
        <v>5604</v>
      </c>
      <c r="D152" s="13" t="s">
        <v>5605</v>
      </c>
      <c r="E152" s="13" t="s">
        <v>5606</v>
      </c>
      <c r="F152" s="13" t="s">
        <v>5607</v>
      </c>
      <c r="G152" s="63" t="s">
        <v>5608</v>
      </c>
      <c r="H152" s="13"/>
      <c r="I152" s="13"/>
      <c r="J152" s="13" t="s">
        <v>1535</v>
      </c>
      <c r="K152" s="69"/>
      <c r="L152" s="26" t="s">
        <v>5609</v>
      </c>
      <c r="M152" s="72"/>
    </row>
    <row r="153" spans="1:13" ht="28.5" customHeight="1">
      <c r="A153" s="16">
        <v>136</v>
      </c>
      <c r="B153" s="13"/>
      <c r="C153" s="13" t="s">
        <v>1557</v>
      </c>
      <c r="D153" s="13" t="s">
        <v>1558</v>
      </c>
      <c r="E153" s="13" t="s">
        <v>1559</v>
      </c>
      <c r="F153" s="72" t="s">
        <v>1560</v>
      </c>
      <c r="G153" s="13" t="s">
        <v>1561</v>
      </c>
      <c r="H153" s="13" t="s">
        <v>1535</v>
      </c>
      <c r="I153" s="13"/>
      <c r="J153" s="13"/>
      <c r="K153" s="19">
        <v>44418</v>
      </c>
      <c r="L153" s="13" t="s">
        <v>5610</v>
      </c>
      <c r="M153" s="72"/>
    </row>
    <row r="154" spans="1:15" ht="69" customHeight="1">
      <c r="A154" s="16">
        <v>137</v>
      </c>
      <c r="B154" s="13"/>
      <c r="C154" s="13" t="s">
        <v>3653</v>
      </c>
      <c r="D154" s="62" t="s">
        <v>2483</v>
      </c>
      <c r="E154" s="62" t="s">
        <v>3647</v>
      </c>
      <c r="F154" s="13" t="s">
        <v>3652</v>
      </c>
      <c r="G154" s="76" t="s">
        <v>5611</v>
      </c>
      <c r="H154" s="13" t="s">
        <v>1535</v>
      </c>
      <c r="I154" s="13"/>
      <c r="J154" s="13"/>
      <c r="K154" s="69">
        <v>44419</v>
      </c>
      <c r="L154" s="26" t="s">
        <v>5612</v>
      </c>
      <c r="M154" s="72"/>
      <c r="O154" s="4">
        <v>205</v>
      </c>
    </row>
    <row r="155" spans="1:13" ht="23.25" customHeight="1">
      <c r="A155" s="88" t="s">
        <v>5697</v>
      </c>
      <c r="B155" s="170" t="s">
        <v>2967</v>
      </c>
      <c r="C155" s="171"/>
      <c r="D155" s="171"/>
      <c r="E155" s="171"/>
      <c r="F155" s="171"/>
      <c r="G155" s="171"/>
      <c r="H155" s="171"/>
      <c r="I155" s="171"/>
      <c r="J155" s="171"/>
      <c r="K155" s="171"/>
      <c r="L155" s="171"/>
      <c r="M155" s="172"/>
    </row>
    <row r="156" spans="1:13" ht="31.5" customHeight="1">
      <c r="A156" s="16">
        <v>1</v>
      </c>
      <c r="B156" s="16"/>
      <c r="C156" s="16" t="s">
        <v>899</v>
      </c>
      <c r="D156" s="16" t="s">
        <v>2176</v>
      </c>
      <c r="E156" s="16" t="s">
        <v>1402</v>
      </c>
      <c r="F156" s="16" t="s">
        <v>1343</v>
      </c>
      <c r="G156" s="16" t="s">
        <v>522</v>
      </c>
      <c r="H156" s="16" t="s">
        <v>1535</v>
      </c>
      <c r="I156" s="16"/>
      <c r="J156" s="16"/>
      <c r="K156" s="30">
        <v>42372</v>
      </c>
      <c r="L156" s="16" t="s">
        <v>3474</v>
      </c>
      <c r="M156" s="16"/>
    </row>
    <row r="157" spans="1:13" ht="31.5" customHeight="1">
      <c r="A157" s="16">
        <v>2</v>
      </c>
      <c r="B157" s="16"/>
      <c r="C157" s="16" t="s">
        <v>1344</v>
      </c>
      <c r="D157" s="16" t="s">
        <v>2177</v>
      </c>
      <c r="E157" s="16" t="s">
        <v>1403</v>
      </c>
      <c r="F157" s="16" t="s">
        <v>1345</v>
      </c>
      <c r="G157" s="16" t="s">
        <v>523</v>
      </c>
      <c r="H157" s="16" t="s">
        <v>1535</v>
      </c>
      <c r="I157" s="16"/>
      <c r="J157" s="16"/>
      <c r="K157" s="30" t="s">
        <v>1741</v>
      </c>
      <c r="L157" s="16" t="s">
        <v>3475</v>
      </c>
      <c r="M157" s="16"/>
    </row>
    <row r="158" spans="1:13" ht="31.5" customHeight="1">
      <c r="A158" s="16">
        <v>3</v>
      </c>
      <c r="B158" s="16"/>
      <c r="C158" s="16" t="s">
        <v>1966</v>
      </c>
      <c r="D158" s="16" t="s">
        <v>2176</v>
      </c>
      <c r="E158" s="16" t="s">
        <v>1404</v>
      </c>
      <c r="F158" s="16" t="s">
        <v>1967</v>
      </c>
      <c r="G158" s="16" t="s">
        <v>524</v>
      </c>
      <c r="H158" s="16" t="s">
        <v>1535</v>
      </c>
      <c r="I158" s="16"/>
      <c r="J158" s="16"/>
      <c r="K158" s="30" t="s">
        <v>1742</v>
      </c>
      <c r="L158" s="16" t="s">
        <v>3476</v>
      </c>
      <c r="M158" s="16"/>
    </row>
    <row r="159" spans="1:13" ht="31.5" customHeight="1">
      <c r="A159" s="16">
        <v>4</v>
      </c>
      <c r="B159" s="16"/>
      <c r="C159" s="16" t="s">
        <v>1969</v>
      </c>
      <c r="D159" s="16" t="s">
        <v>1307</v>
      </c>
      <c r="E159" s="16" t="s">
        <v>1405</v>
      </c>
      <c r="F159" s="16" t="s">
        <v>1970</v>
      </c>
      <c r="G159" s="16" t="s">
        <v>525</v>
      </c>
      <c r="H159" s="16" t="s">
        <v>1535</v>
      </c>
      <c r="I159" s="16"/>
      <c r="J159" s="16"/>
      <c r="K159" s="30">
        <v>42526</v>
      </c>
      <c r="L159" s="16" t="s">
        <v>3477</v>
      </c>
      <c r="M159" s="16"/>
    </row>
    <row r="160" spans="1:13" ht="31.5" customHeight="1">
      <c r="A160" s="16">
        <v>5</v>
      </c>
      <c r="B160" s="16"/>
      <c r="C160" s="16" t="s">
        <v>1971</v>
      </c>
      <c r="D160" s="16" t="s">
        <v>2177</v>
      </c>
      <c r="E160" s="16" t="s">
        <v>1972</v>
      </c>
      <c r="F160" s="16" t="s">
        <v>1973</v>
      </c>
      <c r="G160" s="16" t="s">
        <v>526</v>
      </c>
      <c r="H160" s="16" t="s">
        <v>1535</v>
      </c>
      <c r="I160" s="16"/>
      <c r="J160" s="16"/>
      <c r="K160" s="30">
        <v>42600</v>
      </c>
      <c r="L160" s="16" t="s">
        <v>3478</v>
      </c>
      <c r="M160" s="16"/>
    </row>
    <row r="161" spans="1:13" ht="31.5" customHeight="1">
      <c r="A161" s="16">
        <v>6</v>
      </c>
      <c r="B161" s="16"/>
      <c r="C161" s="16" t="s">
        <v>1743</v>
      </c>
      <c r="D161" s="16" t="s">
        <v>2175</v>
      </c>
      <c r="E161" s="16" t="s">
        <v>1744</v>
      </c>
      <c r="F161" s="16" t="s">
        <v>1745</v>
      </c>
      <c r="G161" s="16" t="s">
        <v>529</v>
      </c>
      <c r="H161" s="16" t="s">
        <v>1535</v>
      </c>
      <c r="I161" s="16"/>
      <c r="J161" s="16"/>
      <c r="K161" s="30" t="s">
        <v>141</v>
      </c>
      <c r="L161" s="16" t="s">
        <v>1746</v>
      </c>
      <c r="M161" s="16"/>
    </row>
    <row r="162" spans="1:13" ht="31.5" customHeight="1">
      <c r="A162" s="16">
        <v>7</v>
      </c>
      <c r="B162" s="16"/>
      <c r="C162" s="16" t="s">
        <v>1743</v>
      </c>
      <c r="D162" s="16" t="s">
        <v>2175</v>
      </c>
      <c r="E162" s="16" t="s">
        <v>1744</v>
      </c>
      <c r="F162" s="16" t="s">
        <v>1747</v>
      </c>
      <c r="G162" s="16" t="s">
        <v>528</v>
      </c>
      <c r="H162" s="16" t="s">
        <v>1535</v>
      </c>
      <c r="I162" s="16"/>
      <c r="J162" s="16"/>
      <c r="K162" s="30" t="s">
        <v>141</v>
      </c>
      <c r="L162" s="16" t="s">
        <v>1748</v>
      </c>
      <c r="M162" s="16"/>
    </row>
    <row r="163" spans="1:13" ht="31.5" customHeight="1">
      <c r="A163" s="16">
        <v>8</v>
      </c>
      <c r="B163" s="16"/>
      <c r="C163" s="16" t="s">
        <v>1749</v>
      </c>
      <c r="D163" s="16" t="s">
        <v>1308</v>
      </c>
      <c r="E163" s="16" t="s">
        <v>1750</v>
      </c>
      <c r="F163" s="16" t="s">
        <v>1751</v>
      </c>
      <c r="G163" s="16" t="s">
        <v>530</v>
      </c>
      <c r="H163" s="16" t="s">
        <v>1535</v>
      </c>
      <c r="I163" s="16"/>
      <c r="J163" s="16"/>
      <c r="K163" s="30">
        <v>42378</v>
      </c>
      <c r="L163" s="16" t="s">
        <v>1752</v>
      </c>
      <c r="M163" s="16"/>
    </row>
    <row r="164" spans="1:13" ht="31.5" customHeight="1">
      <c r="A164" s="16">
        <v>9</v>
      </c>
      <c r="B164" s="16"/>
      <c r="C164" s="16" t="s">
        <v>1969</v>
      </c>
      <c r="D164" s="16" t="s">
        <v>1307</v>
      </c>
      <c r="E164" s="16" t="s">
        <v>1974</v>
      </c>
      <c r="F164" s="16" t="s">
        <v>1975</v>
      </c>
      <c r="G164" s="16" t="s">
        <v>531</v>
      </c>
      <c r="H164" s="16" t="s">
        <v>1535</v>
      </c>
      <c r="I164" s="16"/>
      <c r="J164" s="16"/>
      <c r="K164" s="30">
        <v>42526</v>
      </c>
      <c r="L164" s="16" t="s">
        <v>1976</v>
      </c>
      <c r="M164" s="16"/>
    </row>
    <row r="165" spans="1:13" ht="31.5" customHeight="1">
      <c r="A165" s="16">
        <v>10</v>
      </c>
      <c r="B165" s="16"/>
      <c r="C165" s="16" t="s">
        <v>1424</v>
      </c>
      <c r="D165" s="16" t="s">
        <v>1309</v>
      </c>
      <c r="E165" s="16" t="s">
        <v>1425</v>
      </c>
      <c r="F165" s="16" t="s">
        <v>1426</v>
      </c>
      <c r="G165" s="16" t="s">
        <v>713</v>
      </c>
      <c r="H165" s="16" t="s">
        <v>1535</v>
      </c>
      <c r="I165" s="16"/>
      <c r="J165" s="16"/>
      <c r="K165" s="30">
        <v>42669</v>
      </c>
      <c r="L165" s="16" t="s">
        <v>1427</v>
      </c>
      <c r="M165" s="16"/>
    </row>
    <row r="166" spans="1:13" ht="31.5" customHeight="1">
      <c r="A166" s="16">
        <v>11</v>
      </c>
      <c r="B166" s="16"/>
      <c r="C166" s="16" t="s">
        <v>1428</v>
      </c>
      <c r="D166" s="16" t="s">
        <v>1310</v>
      </c>
      <c r="E166" s="16" t="s">
        <v>1429</v>
      </c>
      <c r="F166" s="16" t="s">
        <v>1430</v>
      </c>
      <c r="G166" s="16" t="s">
        <v>714</v>
      </c>
      <c r="H166" s="16" t="s">
        <v>1535</v>
      </c>
      <c r="I166" s="16"/>
      <c r="J166" s="16"/>
      <c r="K166" s="30">
        <v>42594</v>
      </c>
      <c r="L166" s="16" t="s">
        <v>1431</v>
      </c>
      <c r="M166" s="16"/>
    </row>
    <row r="167" spans="1:13" ht="31.5" customHeight="1">
      <c r="A167" s="16">
        <v>12</v>
      </c>
      <c r="B167" s="16"/>
      <c r="C167" s="16" t="s">
        <v>1432</v>
      </c>
      <c r="D167" s="16" t="s">
        <v>1309</v>
      </c>
      <c r="E167" s="16" t="s">
        <v>1433</v>
      </c>
      <c r="F167" s="16" t="s">
        <v>1434</v>
      </c>
      <c r="G167" s="16" t="s">
        <v>532</v>
      </c>
      <c r="H167" s="16" t="s">
        <v>1535</v>
      </c>
      <c r="I167" s="16"/>
      <c r="J167" s="16"/>
      <c r="K167" s="30">
        <v>42669</v>
      </c>
      <c r="L167" s="16" t="s">
        <v>1435</v>
      </c>
      <c r="M167" s="16"/>
    </row>
    <row r="168" spans="1:13" ht="31.5" customHeight="1">
      <c r="A168" s="16">
        <v>13</v>
      </c>
      <c r="B168" s="16"/>
      <c r="C168" s="16" t="s">
        <v>1436</v>
      </c>
      <c r="D168" s="16" t="s">
        <v>1311</v>
      </c>
      <c r="E168" s="16" t="s">
        <v>1437</v>
      </c>
      <c r="F168" s="16" t="s">
        <v>1438</v>
      </c>
      <c r="G168" s="16" t="s">
        <v>533</v>
      </c>
      <c r="H168" s="16" t="s">
        <v>1535</v>
      </c>
      <c r="I168" s="16"/>
      <c r="J168" s="16"/>
      <c r="K168" s="30">
        <v>42580</v>
      </c>
      <c r="L168" s="16" t="s">
        <v>1439</v>
      </c>
      <c r="M168" s="16"/>
    </row>
    <row r="169" spans="1:13" ht="31.5" customHeight="1">
      <c r="A169" s="16">
        <v>14</v>
      </c>
      <c r="B169" s="16"/>
      <c r="C169" s="16" t="s">
        <v>1753</v>
      </c>
      <c r="D169" s="16" t="s">
        <v>1310</v>
      </c>
      <c r="E169" s="16" t="s">
        <v>1754</v>
      </c>
      <c r="F169" s="16" t="s">
        <v>1755</v>
      </c>
      <c r="G169" s="16" t="s">
        <v>534</v>
      </c>
      <c r="H169" s="16" t="s">
        <v>1535</v>
      </c>
      <c r="I169" s="16"/>
      <c r="J169" s="16"/>
      <c r="K169" s="30">
        <v>42564</v>
      </c>
      <c r="L169" s="16" t="s">
        <v>1756</v>
      </c>
      <c r="M169" s="16"/>
    </row>
    <row r="170" spans="1:13" ht="31.5" customHeight="1">
      <c r="A170" s="16">
        <v>15</v>
      </c>
      <c r="B170" s="16"/>
      <c r="C170" s="16" t="s">
        <v>1753</v>
      </c>
      <c r="D170" s="16" t="s">
        <v>1310</v>
      </c>
      <c r="E170" s="16" t="s">
        <v>1754</v>
      </c>
      <c r="F170" s="16" t="s">
        <v>1757</v>
      </c>
      <c r="G170" s="16" t="s">
        <v>535</v>
      </c>
      <c r="H170" s="16" t="s">
        <v>1535</v>
      </c>
      <c r="I170" s="16"/>
      <c r="J170" s="16"/>
      <c r="K170" s="30">
        <v>42564</v>
      </c>
      <c r="L170" s="16" t="s">
        <v>1758</v>
      </c>
      <c r="M170" s="16"/>
    </row>
    <row r="171" spans="1:13" ht="31.5" customHeight="1">
      <c r="A171" s="16">
        <v>16</v>
      </c>
      <c r="B171" s="16"/>
      <c r="C171" s="16" t="s">
        <v>640</v>
      </c>
      <c r="D171" s="16" t="s">
        <v>1312</v>
      </c>
      <c r="E171" s="16" t="s">
        <v>1759</v>
      </c>
      <c r="F171" s="16" t="s">
        <v>1760</v>
      </c>
      <c r="G171" s="16" t="s">
        <v>641</v>
      </c>
      <c r="H171" s="16" t="s">
        <v>1535</v>
      </c>
      <c r="I171" s="16"/>
      <c r="J171" s="16"/>
      <c r="K171" s="30">
        <v>42606</v>
      </c>
      <c r="L171" s="16" t="s">
        <v>1761</v>
      </c>
      <c r="M171" s="16"/>
    </row>
    <row r="172" spans="1:13" ht="35.25" customHeight="1">
      <c r="A172" s="16">
        <v>17</v>
      </c>
      <c r="B172" s="16"/>
      <c r="C172" s="16" t="s">
        <v>64</v>
      </c>
      <c r="D172" s="16" t="s">
        <v>1313</v>
      </c>
      <c r="E172" s="16" t="s">
        <v>65</v>
      </c>
      <c r="F172" s="16" t="s">
        <v>66</v>
      </c>
      <c r="G172" s="16" t="s">
        <v>536</v>
      </c>
      <c r="H172" s="16" t="s">
        <v>1535</v>
      </c>
      <c r="I172" s="16"/>
      <c r="J172" s="16"/>
      <c r="K172" s="30">
        <v>42544</v>
      </c>
      <c r="L172" s="16" t="s">
        <v>67</v>
      </c>
      <c r="M172" s="16"/>
    </row>
    <row r="173" spans="1:13" ht="32.25" customHeight="1">
      <c r="A173" s="16">
        <v>18</v>
      </c>
      <c r="B173" s="16"/>
      <c r="C173" s="16" t="s">
        <v>1762</v>
      </c>
      <c r="D173" s="16" t="s">
        <v>1310</v>
      </c>
      <c r="E173" s="16" t="s">
        <v>1763</v>
      </c>
      <c r="F173" s="16" t="s">
        <v>1764</v>
      </c>
      <c r="G173" s="16" t="s">
        <v>537</v>
      </c>
      <c r="H173" s="16" t="s">
        <v>1535</v>
      </c>
      <c r="I173" s="16"/>
      <c r="J173" s="16"/>
      <c r="K173" s="30">
        <v>42496</v>
      </c>
      <c r="L173" s="16" t="s">
        <v>1765</v>
      </c>
      <c r="M173" s="16"/>
    </row>
    <row r="174" spans="1:13" ht="27" customHeight="1">
      <c r="A174" s="16">
        <v>19</v>
      </c>
      <c r="B174" s="16"/>
      <c r="C174" s="16" t="s">
        <v>68</v>
      </c>
      <c r="D174" s="16" t="s">
        <v>1313</v>
      </c>
      <c r="E174" s="16" t="s">
        <v>69</v>
      </c>
      <c r="F174" s="16" t="s">
        <v>70</v>
      </c>
      <c r="G174" s="16" t="s">
        <v>538</v>
      </c>
      <c r="H174" s="16" t="s">
        <v>1535</v>
      </c>
      <c r="I174" s="16"/>
      <c r="J174" s="16"/>
      <c r="K174" s="30">
        <v>42600</v>
      </c>
      <c r="L174" s="16" t="s">
        <v>71</v>
      </c>
      <c r="M174" s="16"/>
    </row>
    <row r="175" spans="1:13" ht="30" customHeight="1">
      <c r="A175" s="16">
        <v>20</v>
      </c>
      <c r="B175" s="16"/>
      <c r="C175" s="16" t="s">
        <v>73</v>
      </c>
      <c r="D175" s="16" t="s">
        <v>2175</v>
      </c>
      <c r="E175" s="16" t="s">
        <v>74</v>
      </c>
      <c r="F175" s="16" t="s">
        <v>75</v>
      </c>
      <c r="G175" s="16" t="s">
        <v>539</v>
      </c>
      <c r="H175" s="16" t="s">
        <v>1535</v>
      </c>
      <c r="I175" s="16"/>
      <c r="J175" s="16"/>
      <c r="K175" s="30">
        <v>42431</v>
      </c>
      <c r="L175" s="16" t="s">
        <v>76</v>
      </c>
      <c r="M175" s="16"/>
    </row>
    <row r="176" spans="1:13" ht="30" customHeight="1">
      <c r="A176" s="16">
        <v>21</v>
      </c>
      <c r="B176" s="16"/>
      <c r="C176" s="16" t="s">
        <v>80</v>
      </c>
      <c r="D176" s="16" t="s">
        <v>1309</v>
      </c>
      <c r="E176" s="16" t="s">
        <v>2024</v>
      </c>
      <c r="F176" s="16" t="s">
        <v>81</v>
      </c>
      <c r="G176" s="16" t="s">
        <v>540</v>
      </c>
      <c r="H176" s="16" t="s">
        <v>1535</v>
      </c>
      <c r="I176" s="16"/>
      <c r="J176" s="16"/>
      <c r="K176" s="30">
        <v>42678</v>
      </c>
      <c r="L176" s="16" t="s">
        <v>82</v>
      </c>
      <c r="M176" s="16"/>
    </row>
    <row r="177" spans="1:13" ht="30" customHeight="1">
      <c r="A177" s="16">
        <v>22</v>
      </c>
      <c r="B177" s="16"/>
      <c r="C177" s="16" t="s">
        <v>83</v>
      </c>
      <c r="D177" s="16" t="s">
        <v>1314</v>
      </c>
      <c r="E177" s="16" t="s">
        <v>2025</v>
      </c>
      <c r="F177" s="16" t="s">
        <v>84</v>
      </c>
      <c r="G177" s="16" t="s">
        <v>541</v>
      </c>
      <c r="H177" s="16" t="s">
        <v>1535</v>
      </c>
      <c r="I177" s="16"/>
      <c r="J177" s="16"/>
      <c r="K177" s="30">
        <v>42677</v>
      </c>
      <c r="L177" s="16" t="s">
        <v>77</v>
      </c>
      <c r="M177" s="16"/>
    </row>
    <row r="178" spans="1:13" ht="27.75" customHeight="1">
      <c r="A178" s="16">
        <v>23</v>
      </c>
      <c r="B178" s="16"/>
      <c r="C178" s="16" t="s">
        <v>85</v>
      </c>
      <c r="D178" s="16" t="s">
        <v>1315</v>
      </c>
      <c r="E178" s="16" t="s">
        <v>86</v>
      </c>
      <c r="F178" s="16" t="s">
        <v>87</v>
      </c>
      <c r="G178" s="16" t="s">
        <v>542</v>
      </c>
      <c r="H178" s="16" t="s">
        <v>1535</v>
      </c>
      <c r="I178" s="16"/>
      <c r="J178" s="16"/>
      <c r="K178" s="30">
        <v>42654</v>
      </c>
      <c r="L178" s="16" t="s">
        <v>88</v>
      </c>
      <c r="M178" s="16"/>
    </row>
    <row r="179" spans="1:13" ht="33.75">
      <c r="A179" s="16">
        <v>24</v>
      </c>
      <c r="B179" s="16"/>
      <c r="C179" s="16" t="s">
        <v>89</v>
      </c>
      <c r="D179" s="16" t="s">
        <v>1315</v>
      </c>
      <c r="E179" s="16" t="s">
        <v>2026</v>
      </c>
      <c r="F179" s="16" t="s">
        <v>1426</v>
      </c>
      <c r="G179" s="16" t="s">
        <v>543</v>
      </c>
      <c r="H179" s="16" t="s">
        <v>1535</v>
      </c>
      <c r="I179" s="16"/>
      <c r="J179" s="16"/>
      <c r="K179" s="30">
        <v>42654</v>
      </c>
      <c r="L179" s="16" t="s">
        <v>91</v>
      </c>
      <c r="M179" s="16"/>
    </row>
    <row r="180" spans="1:13" ht="22.5">
      <c r="A180" s="16">
        <v>25</v>
      </c>
      <c r="B180" s="16"/>
      <c r="C180" s="16" t="s">
        <v>92</v>
      </c>
      <c r="D180" s="16" t="s">
        <v>1315</v>
      </c>
      <c r="E180" s="16" t="s">
        <v>697</v>
      </c>
      <c r="F180" s="16" t="s">
        <v>93</v>
      </c>
      <c r="G180" s="16" t="s">
        <v>544</v>
      </c>
      <c r="H180" s="16" t="s">
        <v>1535</v>
      </c>
      <c r="I180" s="16"/>
      <c r="J180" s="16"/>
      <c r="K180" s="30">
        <v>42654</v>
      </c>
      <c r="L180" s="16" t="s">
        <v>94</v>
      </c>
      <c r="M180" s="16"/>
    </row>
    <row r="181" spans="1:13" ht="33.75">
      <c r="A181" s="16">
        <v>26</v>
      </c>
      <c r="B181" s="16"/>
      <c r="C181" s="16" t="s">
        <v>95</v>
      </c>
      <c r="D181" s="16" t="s">
        <v>1315</v>
      </c>
      <c r="E181" s="16" t="s">
        <v>698</v>
      </c>
      <c r="F181" s="16" t="s">
        <v>96</v>
      </c>
      <c r="G181" s="16" t="s">
        <v>545</v>
      </c>
      <c r="H181" s="16" t="s">
        <v>1535</v>
      </c>
      <c r="I181" s="16"/>
      <c r="J181" s="16"/>
      <c r="K181" s="30">
        <v>42654</v>
      </c>
      <c r="L181" s="16" t="s">
        <v>97</v>
      </c>
      <c r="M181" s="16"/>
    </row>
    <row r="182" spans="1:13" ht="22.5">
      <c r="A182" s="16">
        <v>27</v>
      </c>
      <c r="B182" s="16"/>
      <c r="C182" s="16" t="s">
        <v>642</v>
      </c>
      <c r="D182" s="16" t="s">
        <v>1316</v>
      </c>
      <c r="E182" s="16" t="s">
        <v>699</v>
      </c>
      <c r="F182" s="16" t="s">
        <v>1766</v>
      </c>
      <c r="G182" s="16" t="s">
        <v>546</v>
      </c>
      <c r="H182" s="16" t="s">
        <v>1535</v>
      </c>
      <c r="I182" s="16"/>
      <c r="J182" s="16"/>
      <c r="K182" s="30">
        <v>42604</v>
      </c>
      <c r="L182" s="16" t="s">
        <v>1767</v>
      </c>
      <c r="M182" s="16"/>
    </row>
    <row r="183" spans="1:13" ht="26.25" customHeight="1">
      <c r="A183" s="16">
        <v>28</v>
      </c>
      <c r="B183" s="16"/>
      <c r="C183" s="16" t="s">
        <v>1638</v>
      </c>
      <c r="D183" s="16" t="s">
        <v>1317</v>
      </c>
      <c r="E183" s="16" t="s">
        <v>700</v>
      </c>
      <c r="F183" s="16" t="s">
        <v>1639</v>
      </c>
      <c r="G183" s="16" t="s">
        <v>547</v>
      </c>
      <c r="H183" s="16" t="s">
        <v>1535</v>
      </c>
      <c r="I183" s="16"/>
      <c r="J183" s="16"/>
      <c r="K183" s="16" t="s">
        <v>628</v>
      </c>
      <c r="L183" s="16" t="s">
        <v>1640</v>
      </c>
      <c r="M183" s="16"/>
    </row>
    <row r="184" spans="1:13" ht="22.5">
      <c r="A184" s="16">
        <v>29</v>
      </c>
      <c r="B184" s="16"/>
      <c r="C184" s="16" t="s">
        <v>1641</v>
      </c>
      <c r="D184" s="16" t="s">
        <v>1317</v>
      </c>
      <c r="E184" s="16" t="s">
        <v>701</v>
      </c>
      <c r="F184" s="16" t="s">
        <v>1642</v>
      </c>
      <c r="G184" s="16" t="s">
        <v>548</v>
      </c>
      <c r="H184" s="16" t="s">
        <v>1535</v>
      </c>
      <c r="I184" s="16"/>
      <c r="J184" s="16"/>
      <c r="K184" s="30">
        <v>42618</v>
      </c>
      <c r="L184" s="16" t="s">
        <v>1643</v>
      </c>
      <c r="M184" s="16"/>
    </row>
    <row r="185" spans="1:13" ht="33.75">
      <c r="A185" s="16">
        <v>30</v>
      </c>
      <c r="B185" s="16"/>
      <c r="C185" s="16" t="s">
        <v>1644</v>
      </c>
      <c r="D185" s="16" t="s">
        <v>1317</v>
      </c>
      <c r="E185" s="16" t="s">
        <v>702</v>
      </c>
      <c r="F185" s="16" t="s">
        <v>1645</v>
      </c>
      <c r="G185" s="16" t="s">
        <v>549</v>
      </c>
      <c r="H185" s="16" t="s">
        <v>1535</v>
      </c>
      <c r="I185" s="16"/>
      <c r="J185" s="16"/>
      <c r="K185" s="30">
        <v>42664</v>
      </c>
      <c r="L185" s="16" t="s">
        <v>1646</v>
      </c>
      <c r="M185" s="16"/>
    </row>
    <row r="186" spans="1:13" ht="33.75">
      <c r="A186" s="16">
        <v>31</v>
      </c>
      <c r="B186" s="16"/>
      <c r="C186" s="16" t="s">
        <v>2056</v>
      </c>
      <c r="D186" s="16" t="s">
        <v>1317</v>
      </c>
      <c r="E186" s="16" t="s">
        <v>703</v>
      </c>
      <c r="F186" s="16" t="s">
        <v>2057</v>
      </c>
      <c r="G186" s="16" t="s">
        <v>2058</v>
      </c>
      <c r="H186" s="16" t="s">
        <v>1535</v>
      </c>
      <c r="I186" s="16"/>
      <c r="J186" s="16"/>
      <c r="K186" s="30">
        <v>42618</v>
      </c>
      <c r="L186" s="16" t="s">
        <v>2059</v>
      </c>
      <c r="M186" s="16"/>
    </row>
    <row r="187" spans="1:13" ht="33.75">
      <c r="A187" s="16">
        <v>32</v>
      </c>
      <c r="B187" s="16"/>
      <c r="C187" s="16" t="s">
        <v>2060</v>
      </c>
      <c r="D187" s="16" t="s">
        <v>1316</v>
      </c>
      <c r="E187" s="16" t="s">
        <v>704</v>
      </c>
      <c r="F187" s="16" t="s">
        <v>2061</v>
      </c>
      <c r="G187" s="16" t="s">
        <v>550</v>
      </c>
      <c r="H187" s="16" t="s">
        <v>1535</v>
      </c>
      <c r="I187" s="16"/>
      <c r="J187" s="16"/>
      <c r="K187" s="30">
        <v>42585</v>
      </c>
      <c r="L187" s="16" t="s">
        <v>2062</v>
      </c>
      <c r="M187" s="16"/>
    </row>
    <row r="188" spans="1:13" ht="22.5">
      <c r="A188" s="16">
        <v>33</v>
      </c>
      <c r="B188" s="16"/>
      <c r="C188" s="16" t="s">
        <v>2060</v>
      </c>
      <c r="D188" s="16" t="s">
        <v>1316</v>
      </c>
      <c r="E188" s="16" t="s">
        <v>4943</v>
      </c>
      <c r="F188" s="16" t="s">
        <v>4944</v>
      </c>
      <c r="G188" s="16" t="s">
        <v>4945</v>
      </c>
      <c r="H188" s="16" t="s">
        <v>1535</v>
      </c>
      <c r="I188" s="16"/>
      <c r="J188" s="16"/>
      <c r="K188" s="30" t="s">
        <v>4946</v>
      </c>
      <c r="L188" s="16" t="s">
        <v>4947</v>
      </c>
      <c r="M188" s="16"/>
    </row>
    <row r="189" spans="1:13" ht="33.75">
      <c r="A189" s="16">
        <v>34</v>
      </c>
      <c r="B189" s="16"/>
      <c r="C189" s="16" t="s">
        <v>2063</v>
      </c>
      <c r="D189" s="16" t="s">
        <v>1316</v>
      </c>
      <c r="E189" s="16" t="s">
        <v>705</v>
      </c>
      <c r="F189" s="16" t="s">
        <v>2064</v>
      </c>
      <c r="G189" s="16" t="s">
        <v>1580</v>
      </c>
      <c r="H189" s="16" t="s">
        <v>1535</v>
      </c>
      <c r="I189" s="16"/>
      <c r="J189" s="16"/>
      <c r="K189" s="30">
        <v>42677</v>
      </c>
      <c r="L189" s="16" t="s">
        <v>2065</v>
      </c>
      <c r="M189" s="16"/>
    </row>
    <row r="190" spans="1:13" ht="33.75">
      <c r="A190" s="16">
        <v>35</v>
      </c>
      <c r="B190" s="16"/>
      <c r="C190" s="16" t="s">
        <v>2066</v>
      </c>
      <c r="D190" s="16" t="s">
        <v>60</v>
      </c>
      <c r="E190" s="16" t="s">
        <v>706</v>
      </c>
      <c r="F190" s="16" t="s">
        <v>2067</v>
      </c>
      <c r="G190" s="16" t="s">
        <v>551</v>
      </c>
      <c r="H190" s="16" t="s">
        <v>1535</v>
      </c>
      <c r="I190" s="16"/>
      <c r="J190" s="16"/>
      <c r="K190" s="30">
        <v>42591</v>
      </c>
      <c r="L190" s="16" t="s">
        <v>2068</v>
      </c>
      <c r="M190" s="16"/>
    </row>
    <row r="191" spans="1:13" ht="22.5">
      <c r="A191" s="16">
        <v>36</v>
      </c>
      <c r="B191" s="16"/>
      <c r="C191" s="16" t="s">
        <v>2069</v>
      </c>
      <c r="D191" s="16" t="s">
        <v>61</v>
      </c>
      <c r="E191" s="16" t="s">
        <v>707</v>
      </c>
      <c r="F191" s="16" t="s">
        <v>2070</v>
      </c>
      <c r="G191" s="16" t="s">
        <v>552</v>
      </c>
      <c r="H191" s="16" t="s">
        <v>1535</v>
      </c>
      <c r="I191" s="16"/>
      <c r="J191" s="16"/>
      <c r="K191" s="30">
        <v>42646</v>
      </c>
      <c r="L191" s="16" t="s">
        <v>2071</v>
      </c>
      <c r="M191" s="16"/>
    </row>
    <row r="192" spans="1:13" ht="22.5">
      <c r="A192" s="16">
        <v>37</v>
      </c>
      <c r="B192" s="16"/>
      <c r="C192" s="16" t="s">
        <v>643</v>
      </c>
      <c r="D192" s="16" t="s">
        <v>1316</v>
      </c>
      <c r="E192" s="16" t="s">
        <v>708</v>
      </c>
      <c r="F192" s="16" t="s">
        <v>1768</v>
      </c>
      <c r="G192" s="16" t="s">
        <v>1580</v>
      </c>
      <c r="H192" s="16" t="s">
        <v>1535</v>
      </c>
      <c r="I192" s="16"/>
      <c r="J192" s="16"/>
      <c r="K192" s="30">
        <v>42604</v>
      </c>
      <c r="L192" s="16" t="s">
        <v>1769</v>
      </c>
      <c r="M192" s="16"/>
    </row>
    <row r="193" spans="1:13" ht="22.5">
      <c r="A193" s="16">
        <v>38</v>
      </c>
      <c r="B193" s="16"/>
      <c r="C193" s="16" t="s">
        <v>638</v>
      </c>
      <c r="D193" s="16" t="s">
        <v>62</v>
      </c>
      <c r="E193" s="16" t="s">
        <v>709</v>
      </c>
      <c r="F193" s="16" t="s">
        <v>1770</v>
      </c>
      <c r="G193" s="16" t="s">
        <v>711</v>
      </c>
      <c r="H193" s="16" t="s">
        <v>1535</v>
      </c>
      <c r="I193" s="16"/>
      <c r="J193" s="16"/>
      <c r="K193" s="30">
        <v>42598</v>
      </c>
      <c r="L193" s="16" t="s">
        <v>1771</v>
      </c>
      <c r="M193" s="16"/>
    </row>
    <row r="194" spans="1:13" ht="22.5">
      <c r="A194" s="16">
        <v>39</v>
      </c>
      <c r="B194" s="16"/>
      <c r="C194" s="16" t="s">
        <v>637</v>
      </c>
      <c r="D194" s="16" t="s">
        <v>60</v>
      </c>
      <c r="E194" s="16" t="s">
        <v>710</v>
      </c>
      <c r="F194" s="16" t="s">
        <v>2173</v>
      </c>
      <c r="G194" s="16" t="s">
        <v>712</v>
      </c>
      <c r="H194" s="16" t="s">
        <v>1535</v>
      </c>
      <c r="I194" s="16"/>
      <c r="J194" s="16"/>
      <c r="K194" s="30">
        <v>42591</v>
      </c>
      <c r="L194" s="16" t="s">
        <v>2174</v>
      </c>
      <c r="M194" s="16"/>
    </row>
    <row r="195" spans="1:13" ht="33.75">
      <c r="A195" s="150">
        <v>40</v>
      </c>
      <c r="B195" s="150"/>
      <c r="C195" s="16" t="s">
        <v>733</v>
      </c>
      <c r="D195" s="16" t="s">
        <v>1356</v>
      </c>
      <c r="E195" s="150" t="s">
        <v>1358</v>
      </c>
      <c r="F195" s="150" t="s">
        <v>1357</v>
      </c>
      <c r="G195" s="16" t="s">
        <v>1359</v>
      </c>
      <c r="H195" s="16" t="s">
        <v>1535</v>
      </c>
      <c r="I195" s="16"/>
      <c r="J195" s="16"/>
      <c r="K195" s="30">
        <v>42597</v>
      </c>
      <c r="L195" s="16" t="s">
        <v>1376</v>
      </c>
      <c r="M195" s="16"/>
    </row>
    <row r="196" spans="1:13" ht="27" customHeight="1">
      <c r="A196" s="151"/>
      <c r="B196" s="151"/>
      <c r="C196" s="16" t="s">
        <v>3445</v>
      </c>
      <c r="D196" s="16" t="s">
        <v>1356</v>
      </c>
      <c r="E196" s="185"/>
      <c r="F196" s="185"/>
      <c r="G196" s="16" t="s">
        <v>1375</v>
      </c>
      <c r="H196" s="16" t="s">
        <v>1535</v>
      </c>
      <c r="I196" s="16"/>
      <c r="J196" s="16"/>
      <c r="K196" s="30">
        <v>42599</v>
      </c>
      <c r="L196" s="16" t="s">
        <v>1377</v>
      </c>
      <c r="M196" s="16"/>
    </row>
    <row r="197" spans="1:13" ht="27.75" customHeight="1">
      <c r="A197" s="151"/>
      <c r="B197" s="151"/>
      <c r="C197" s="16" t="s">
        <v>734</v>
      </c>
      <c r="D197" s="16" t="s">
        <v>1356</v>
      </c>
      <c r="E197" s="185"/>
      <c r="F197" s="185"/>
      <c r="G197" s="16" t="s">
        <v>1360</v>
      </c>
      <c r="H197" s="16" t="s">
        <v>1535</v>
      </c>
      <c r="I197" s="16"/>
      <c r="J197" s="16"/>
      <c r="K197" s="30">
        <v>42584</v>
      </c>
      <c r="L197" s="16" t="s">
        <v>1378</v>
      </c>
      <c r="M197" s="16"/>
    </row>
    <row r="198" spans="1:13" ht="28.5" customHeight="1">
      <c r="A198" s="151"/>
      <c r="B198" s="151"/>
      <c r="C198" s="16" t="s">
        <v>735</v>
      </c>
      <c r="D198" s="16" t="s">
        <v>1356</v>
      </c>
      <c r="E198" s="185"/>
      <c r="F198" s="185"/>
      <c r="G198" s="16" t="s">
        <v>1361</v>
      </c>
      <c r="H198" s="16" t="s">
        <v>1535</v>
      </c>
      <c r="I198" s="16"/>
      <c r="J198" s="16"/>
      <c r="K198" s="30">
        <v>42599</v>
      </c>
      <c r="L198" s="16" t="s">
        <v>1379</v>
      </c>
      <c r="M198" s="16"/>
    </row>
    <row r="199" spans="1:13" ht="26.25" customHeight="1">
      <c r="A199" s="151"/>
      <c r="B199" s="151"/>
      <c r="C199" s="16" t="s">
        <v>736</v>
      </c>
      <c r="D199" s="16" t="s">
        <v>1356</v>
      </c>
      <c r="E199" s="185"/>
      <c r="F199" s="185"/>
      <c r="G199" s="16" t="s">
        <v>1362</v>
      </c>
      <c r="H199" s="16" t="s">
        <v>1535</v>
      </c>
      <c r="I199" s="16"/>
      <c r="J199" s="16"/>
      <c r="K199" s="30">
        <v>42597</v>
      </c>
      <c r="L199" s="16" t="s">
        <v>1380</v>
      </c>
      <c r="M199" s="16"/>
    </row>
    <row r="200" spans="1:13" ht="24.75" customHeight="1">
      <c r="A200" s="151"/>
      <c r="B200" s="151"/>
      <c r="C200" s="16" t="s">
        <v>1355</v>
      </c>
      <c r="D200" s="16" t="s">
        <v>1356</v>
      </c>
      <c r="E200" s="185"/>
      <c r="F200" s="185"/>
      <c r="G200" s="16" t="s">
        <v>1363</v>
      </c>
      <c r="H200" s="16" t="s">
        <v>1535</v>
      </c>
      <c r="I200" s="16"/>
      <c r="J200" s="16"/>
      <c r="K200" s="30">
        <v>42600</v>
      </c>
      <c r="L200" s="16" t="s">
        <v>1381</v>
      </c>
      <c r="M200" s="16"/>
    </row>
    <row r="201" spans="1:13" ht="27" customHeight="1">
      <c r="A201" s="151"/>
      <c r="B201" s="151"/>
      <c r="C201" s="16" t="s">
        <v>737</v>
      </c>
      <c r="D201" s="16" t="s">
        <v>1356</v>
      </c>
      <c r="E201" s="185"/>
      <c r="F201" s="185"/>
      <c r="G201" s="16" t="s">
        <v>1364</v>
      </c>
      <c r="H201" s="16" t="s">
        <v>1535</v>
      </c>
      <c r="I201" s="16"/>
      <c r="J201" s="16"/>
      <c r="K201" s="30">
        <v>42599</v>
      </c>
      <c r="L201" s="16" t="s">
        <v>1382</v>
      </c>
      <c r="M201" s="16"/>
    </row>
    <row r="202" spans="1:13" ht="27" customHeight="1">
      <c r="A202" s="151"/>
      <c r="B202" s="151"/>
      <c r="C202" s="16" t="s">
        <v>738</v>
      </c>
      <c r="D202" s="16" t="s">
        <v>1356</v>
      </c>
      <c r="E202" s="185"/>
      <c r="F202" s="185"/>
      <c r="G202" s="16" t="s">
        <v>1365</v>
      </c>
      <c r="H202" s="16" t="s">
        <v>1535</v>
      </c>
      <c r="I202" s="16"/>
      <c r="J202" s="16"/>
      <c r="K202" s="30">
        <v>42599</v>
      </c>
      <c r="L202" s="16" t="s">
        <v>1383</v>
      </c>
      <c r="M202" s="16"/>
    </row>
    <row r="203" spans="1:13" ht="33.75">
      <c r="A203" s="151"/>
      <c r="B203" s="151"/>
      <c r="C203" s="16" t="s">
        <v>899</v>
      </c>
      <c r="D203" s="16" t="s">
        <v>1356</v>
      </c>
      <c r="E203" s="185"/>
      <c r="F203" s="185"/>
      <c r="G203" s="16" t="s">
        <v>1366</v>
      </c>
      <c r="H203" s="16" t="s">
        <v>1535</v>
      </c>
      <c r="I203" s="16"/>
      <c r="J203" s="16"/>
      <c r="K203" s="30">
        <v>42599</v>
      </c>
      <c r="L203" s="16" t="s">
        <v>1384</v>
      </c>
      <c r="M203" s="16"/>
    </row>
    <row r="204" spans="1:13" ht="33.75">
      <c r="A204" s="151"/>
      <c r="B204" s="151"/>
      <c r="C204" s="16" t="s">
        <v>739</v>
      </c>
      <c r="D204" s="16" t="s">
        <v>1356</v>
      </c>
      <c r="E204" s="185"/>
      <c r="F204" s="185"/>
      <c r="G204" s="16" t="s">
        <v>1367</v>
      </c>
      <c r="H204" s="16" t="s">
        <v>1535</v>
      </c>
      <c r="I204" s="16"/>
      <c r="J204" s="16"/>
      <c r="K204" s="30">
        <v>42599</v>
      </c>
      <c r="L204" s="16" t="s">
        <v>1385</v>
      </c>
      <c r="M204" s="16"/>
    </row>
    <row r="205" spans="1:13" ht="33.75">
      <c r="A205" s="151"/>
      <c r="B205" s="151"/>
      <c r="C205" s="16" t="s">
        <v>740</v>
      </c>
      <c r="D205" s="16" t="s">
        <v>1356</v>
      </c>
      <c r="E205" s="185"/>
      <c r="F205" s="185"/>
      <c r="G205" s="16" t="s">
        <v>1368</v>
      </c>
      <c r="H205" s="16" t="s">
        <v>1535</v>
      </c>
      <c r="I205" s="16"/>
      <c r="J205" s="16"/>
      <c r="K205" s="30">
        <v>42600</v>
      </c>
      <c r="L205" s="16" t="s">
        <v>1386</v>
      </c>
      <c r="M205" s="16"/>
    </row>
    <row r="206" spans="1:13" ht="33.75">
      <c r="A206" s="151"/>
      <c r="B206" s="151"/>
      <c r="C206" s="16" t="s">
        <v>1349</v>
      </c>
      <c r="D206" s="16" t="s">
        <v>1356</v>
      </c>
      <c r="E206" s="185"/>
      <c r="F206" s="185"/>
      <c r="G206" s="16" t="s">
        <v>1369</v>
      </c>
      <c r="H206" s="16" t="s">
        <v>1535</v>
      </c>
      <c r="I206" s="16"/>
      <c r="J206" s="16"/>
      <c r="K206" s="30">
        <v>42600</v>
      </c>
      <c r="L206" s="16" t="s">
        <v>1387</v>
      </c>
      <c r="M206" s="16"/>
    </row>
    <row r="207" spans="1:13" ht="33.75">
      <c r="A207" s="151"/>
      <c r="B207" s="151"/>
      <c r="C207" s="16" t="s">
        <v>1350</v>
      </c>
      <c r="D207" s="16" t="s">
        <v>1356</v>
      </c>
      <c r="E207" s="185"/>
      <c r="F207" s="185"/>
      <c r="G207" s="16" t="s">
        <v>1370</v>
      </c>
      <c r="H207" s="16" t="s">
        <v>1535</v>
      </c>
      <c r="I207" s="16"/>
      <c r="J207" s="16"/>
      <c r="K207" s="30">
        <v>42599</v>
      </c>
      <c r="L207" s="16" t="s">
        <v>1388</v>
      </c>
      <c r="M207" s="16"/>
    </row>
    <row r="208" spans="1:13" ht="33.75">
      <c r="A208" s="151"/>
      <c r="B208" s="151"/>
      <c r="C208" s="16" t="s">
        <v>1351</v>
      </c>
      <c r="D208" s="16" t="s">
        <v>1356</v>
      </c>
      <c r="E208" s="185"/>
      <c r="F208" s="185"/>
      <c r="G208" s="16" t="s">
        <v>1371</v>
      </c>
      <c r="H208" s="16" t="s">
        <v>1535</v>
      </c>
      <c r="I208" s="16"/>
      <c r="J208" s="16"/>
      <c r="K208" s="30">
        <v>42599</v>
      </c>
      <c r="L208" s="16" t="s">
        <v>1389</v>
      </c>
      <c r="M208" s="16"/>
    </row>
    <row r="209" spans="1:13" ht="33.75">
      <c r="A209" s="151"/>
      <c r="B209" s="151"/>
      <c r="C209" s="16" t="s">
        <v>1352</v>
      </c>
      <c r="D209" s="16" t="s">
        <v>1356</v>
      </c>
      <c r="E209" s="185"/>
      <c r="F209" s="185"/>
      <c r="G209" s="16" t="s">
        <v>1372</v>
      </c>
      <c r="H209" s="16" t="s">
        <v>1535</v>
      </c>
      <c r="I209" s="16"/>
      <c r="J209" s="16"/>
      <c r="K209" s="30">
        <v>42599</v>
      </c>
      <c r="L209" s="16" t="s">
        <v>1390</v>
      </c>
      <c r="M209" s="16"/>
    </row>
    <row r="210" spans="1:13" ht="33.75">
      <c r="A210" s="151"/>
      <c r="B210" s="151"/>
      <c r="C210" s="16" t="s">
        <v>1353</v>
      </c>
      <c r="D210" s="16" t="s">
        <v>1356</v>
      </c>
      <c r="E210" s="185"/>
      <c r="F210" s="185"/>
      <c r="G210" s="16" t="s">
        <v>1373</v>
      </c>
      <c r="H210" s="16" t="s">
        <v>1535</v>
      </c>
      <c r="I210" s="83"/>
      <c r="J210" s="83"/>
      <c r="K210" s="30">
        <v>42599</v>
      </c>
      <c r="L210" s="16" t="s">
        <v>1391</v>
      </c>
      <c r="M210" s="16"/>
    </row>
    <row r="211" spans="1:13" ht="33.75">
      <c r="A211" s="152"/>
      <c r="B211" s="152"/>
      <c r="C211" s="16" t="s">
        <v>1354</v>
      </c>
      <c r="D211" s="16" t="s">
        <v>1356</v>
      </c>
      <c r="E211" s="186"/>
      <c r="F211" s="186"/>
      <c r="G211" s="16" t="s">
        <v>1374</v>
      </c>
      <c r="H211" s="16" t="s">
        <v>1535</v>
      </c>
      <c r="I211" s="83"/>
      <c r="J211" s="83"/>
      <c r="K211" s="30">
        <v>42597</v>
      </c>
      <c r="L211" s="16" t="s">
        <v>1392</v>
      </c>
      <c r="M211" s="16"/>
    </row>
    <row r="212" spans="1:13" ht="28.5" customHeight="1">
      <c r="A212" s="16">
        <v>41</v>
      </c>
      <c r="B212" s="83"/>
      <c r="C212" s="16" t="s">
        <v>54</v>
      </c>
      <c r="D212" s="16" t="s">
        <v>55</v>
      </c>
      <c r="E212" s="16" t="s">
        <v>56</v>
      </c>
      <c r="F212" s="16" t="s">
        <v>57</v>
      </c>
      <c r="G212" s="16" t="s">
        <v>58</v>
      </c>
      <c r="H212" s="16" t="s">
        <v>1535</v>
      </c>
      <c r="I212" s="16"/>
      <c r="J212" s="16"/>
      <c r="K212" s="30">
        <v>42815</v>
      </c>
      <c r="L212" s="16" t="s">
        <v>59</v>
      </c>
      <c r="M212" s="16"/>
    </row>
    <row r="213" spans="1:13" ht="44.25" customHeight="1">
      <c r="A213" s="16">
        <v>42</v>
      </c>
      <c r="B213" s="83"/>
      <c r="C213" s="16" t="s">
        <v>745</v>
      </c>
      <c r="D213" s="16" t="s">
        <v>746</v>
      </c>
      <c r="E213" s="16" t="s">
        <v>747</v>
      </c>
      <c r="F213" s="16" t="s">
        <v>748</v>
      </c>
      <c r="G213" s="16" t="s">
        <v>749</v>
      </c>
      <c r="H213" s="16" t="s">
        <v>1535</v>
      </c>
      <c r="I213" s="16"/>
      <c r="J213" s="16"/>
      <c r="K213" s="30">
        <v>42963</v>
      </c>
      <c r="L213" s="16" t="s">
        <v>750</v>
      </c>
      <c r="M213" s="16"/>
    </row>
    <row r="214" spans="1:13" ht="45">
      <c r="A214" s="16">
        <v>43</v>
      </c>
      <c r="B214" s="83"/>
      <c r="C214" s="16" t="s">
        <v>751</v>
      </c>
      <c r="D214" s="16" t="s">
        <v>752</v>
      </c>
      <c r="E214" s="16" t="s">
        <v>753</v>
      </c>
      <c r="F214" s="16" t="s">
        <v>754</v>
      </c>
      <c r="G214" s="16" t="s">
        <v>755</v>
      </c>
      <c r="H214" s="16" t="s">
        <v>1535</v>
      </c>
      <c r="I214" s="16"/>
      <c r="J214" s="16"/>
      <c r="K214" s="30">
        <v>42963</v>
      </c>
      <c r="L214" s="16" t="s">
        <v>756</v>
      </c>
      <c r="M214" s="16"/>
    </row>
    <row r="215" spans="1:13" ht="45">
      <c r="A215" s="16">
        <v>44</v>
      </c>
      <c r="B215" s="83"/>
      <c r="C215" s="16" t="s">
        <v>757</v>
      </c>
      <c r="D215" s="16" t="s">
        <v>758</v>
      </c>
      <c r="E215" s="16" t="s">
        <v>759</v>
      </c>
      <c r="F215" s="16" t="s">
        <v>760</v>
      </c>
      <c r="G215" s="16" t="s">
        <v>1144</v>
      </c>
      <c r="H215" s="16" t="s">
        <v>1535</v>
      </c>
      <c r="I215" s="16"/>
      <c r="J215" s="16"/>
      <c r="K215" s="30">
        <v>42964</v>
      </c>
      <c r="L215" s="16" t="s">
        <v>761</v>
      </c>
      <c r="M215" s="16"/>
    </row>
    <row r="216" spans="1:13" ht="45">
      <c r="A216" s="16">
        <v>45</v>
      </c>
      <c r="B216" s="83"/>
      <c r="C216" s="16" t="s">
        <v>2425</v>
      </c>
      <c r="D216" s="16" t="s">
        <v>762</v>
      </c>
      <c r="E216" s="16" t="s">
        <v>763</v>
      </c>
      <c r="F216" s="16" t="s">
        <v>764</v>
      </c>
      <c r="G216" s="16" t="s">
        <v>765</v>
      </c>
      <c r="H216" s="16" t="s">
        <v>1535</v>
      </c>
      <c r="I216" s="16"/>
      <c r="J216" s="16"/>
      <c r="K216" s="30">
        <v>42968</v>
      </c>
      <c r="L216" s="16" t="s">
        <v>766</v>
      </c>
      <c r="M216" s="16"/>
    </row>
    <row r="217" spans="1:13" ht="33.75">
      <c r="A217" s="16">
        <v>46</v>
      </c>
      <c r="B217" s="83"/>
      <c r="C217" s="16" t="s">
        <v>767</v>
      </c>
      <c r="D217" s="16" t="s">
        <v>768</v>
      </c>
      <c r="E217" s="16" t="s">
        <v>769</v>
      </c>
      <c r="F217" s="16" t="s">
        <v>1757</v>
      </c>
      <c r="G217" s="16" t="s">
        <v>770</v>
      </c>
      <c r="H217" s="16" t="s">
        <v>1535</v>
      </c>
      <c r="I217" s="16"/>
      <c r="J217" s="16"/>
      <c r="K217" s="30">
        <v>42970</v>
      </c>
      <c r="L217" s="16" t="s">
        <v>771</v>
      </c>
      <c r="M217" s="16"/>
    </row>
    <row r="218" spans="1:13" ht="33.75">
      <c r="A218" s="16">
        <v>47</v>
      </c>
      <c r="B218" s="83"/>
      <c r="C218" s="16" t="s">
        <v>772</v>
      </c>
      <c r="D218" s="16" t="s">
        <v>773</v>
      </c>
      <c r="E218" s="16" t="s">
        <v>774</v>
      </c>
      <c r="F218" s="16" t="s">
        <v>775</v>
      </c>
      <c r="G218" s="16" t="s">
        <v>776</v>
      </c>
      <c r="H218" s="16" t="s">
        <v>1535</v>
      </c>
      <c r="I218" s="16"/>
      <c r="J218" s="16"/>
      <c r="K218" s="30">
        <v>42971</v>
      </c>
      <c r="L218" s="16" t="s">
        <v>777</v>
      </c>
      <c r="M218" s="16"/>
    </row>
    <row r="219" spans="1:13" ht="33.75">
      <c r="A219" s="16">
        <v>48</v>
      </c>
      <c r="B219" s="83"/>
      <c r="C219" s="16" t="s">
        <v>778</v>
      </c>
      <c r="D219" s="16" t="s">
        <v>779</v>
      </c>
      <c r="E219" s="16" t="s">
        <v>780</v>
      </c>
      <c r="F219" s="16" t="s">
        <v>781</v>
      </c>
      <c r="G219" s="16" t="s">
        <v>782</v>
      </c>
      <c r="H219" s="16" t="s">
        <v>1535</v>
      </c>
      <c r="I219" s="16"/>
      <c r="J219" s="16"/>
      <c r="K219" s="30">
        <v>42971</v>
      </c>
      <c r="L219" s="16" t="s">
        <v>783</v>
      </c>
      <c r="M219" s="16"/>
    </row>
    <row r="220" spans="1:13" ht="33.75">
      <c r="A220" s="16">
        <v>49</v>
      </c>
      <c r="B220" s="83"/>
      <c r="C220" s="16" t="s">
        <v>1007</v>
      </c>
      <c r="D220" s="16" t="s">
        <v>792</v>
      </c>
      <c r="E220" s="16" t="s">
        <v>1008</v>
      </c>
      <c r="F220" s="16" t="s">
        <v>1009</v>
      </c>
      <c r="G220" s="16" t="s">
        <v>1010</v>
      </c>
      <c r="H220" s="16" t="s">
        <v>1535</v>
      </c>
      <c r="I220" s="16"/>
      <c r="J220" s="16"/>
      <c r="K220" s="30">
        <v>42998</v>
      </c>
      <c r="L220" s="16" t="s">
        <v>1011</v>
      </c>
      <c r="M220" s="16"/>
    </row>
    <row r="221" spans="1:13" ht="33.75">
      <c r="A221" s="16">
        <v>50</v>
      </c>
      <c r="B221" s="83"/>
      <c r="C221" s="16" t="s">
        <v>1012</v>
      </c>
      <c r="D221" s="16" t="s">
        <v>1013</v>
      </c>
      <c r="E221" s="16" t="s">
        <v>1014</v>
      </c>
      <c r="F221" s="16" t="s">
        <v>1015</v>
      </c>
      <c r="G221" s="16" t="s">
        <v>1016</v>
      </c>
      <c r="H221" s="16" t="s">
        <v>1535</v>
      </c>
      <c r="I221" s="16"/>
      <c r="J221" s="16"/>
      <c r="K221" s="30">
        <v>42998</v>
      </c>
      <c r="L221" s="16" t="s">
        <v>1017</v>
      </c>
      <c r="M221" s="16"/>
    </row>
    <row r="222" spans="1:13" ht="33.75">
      <c r="A222" s="16">
        <v>51</v>
      </c>
      <c r="B222" s="83"/>
      <c r="C222" s="16" t="s">
        <v>1018</v>
      </c>
      <c r="D222" s="16" t="s">
        <v>1019</v>
      </c>
      <c r="E222" s="16" t="s">
        <v>1020</v>
      </c>
      <c r="F222" s="16" t="s">
        <v>1021</v>
      </c>
      <c r="G222" s="16" t="s">
        <v>1022</v>
      </c>
      <c r="H222" s="16" t="s">
        <v>1535</v>
      </c>
      <c r="I222" s="16"/>
      <c r="J222" s="16"/>
      <c r="K222" s="30">
        <v>42997</v>
      </c>
      <c r="L222" s="16" t="s">
        <v>1023</v>
      </c>
      <c r="M222" s="16"/>
    </row>
    <row r="223" spans="1:13" ht="33.75">
      <c r="A223" s="16">
        <v>52</v>
      </c>
      <c r="B223" s="83"/>
      <c r="C223" s="16" t="s">
        <v>1024</v>
      </c>
      <c r="D223" s="16" t="s">
        <v>1025</v>
      </c>
      <c r="E223" s="16" t="s">
        <v>1026</v>
      </c>
      <c r="F223" s="16" t="s">
        <v>1027</v>
      </c>
      <c r="G223" s="16" t="s">
        <v>1028</v>
      </c>
      <c r="H223" s="16" t="s">
        <v>1535</v>
      </c>
      <c r="I223" s="16"/>
      <c r="J223" s="16"/>
      <c r="K223" s="30">
        <v>42997</v>
      </c>
      <c r="L223" s="16" t="s">
        <v>1029</v>
      </c>
      <c r="M223" s="16"/>
    </row>
    <row r="224" spans="1:13" ht="33.75">
      <c r="A224" s="16">
        <v>53</v>
      </c>
      <c r="B224" s="83"/>
      <c r="C224" s="16" t="s">
        <v>778</v>
      </c>
      <c r="D224" s="16" t="s">
        <v>779</v>
      </c>
      <c r="E224" s="16" t="s">
        <v>780</v>
      </c>
      <c r="F224" s="16" t="s">
        <v>1030</v>
      </c>
      <c r="G224" s="16" t="s">
        <v>1031</v>
      </c>
      <c r="H224" s="16" t="s">
        <v>1535</v>
      </c>
      <c r="I224" s="16"/>
      <c r="J224" s="16"/>
      <c r="K224" s="30">
        <v>42999</v>
      </c>
      <c r="L224" s="16" t="s">
        <v>1032</v>
      </c>
      <c r="M224" s="16"/>
    </row>
    <row r="225" spans="1:13" ht="33.75">
      <c r="A225" s="16">
        <v>54</v>
      </c>
      <c r="B225" s="83"/>
      <c r="C225" s="16" t="s">
        <v>1033</v>
      </c>
      <c r="D225" s="16" t="s">
        <v>1034</v>
      </c>
      <c r="E225" s="16" t="s">
        <v>1035</v>
      </c>
      <c r="F225" s="16" t="s">
        <v>1036</v>
      </c>
      <c r="G225" s="16" t="s">
        <v>1037</v>
      </c>
      <c r="H225" s="16" t="s">
        <v>1535</v>
      </c>
      <c r="I225" s="16"/>
      <c r="J225" s="16"/>
      <c r="K225" s="30">
        <v>42999</v>
      </c>
      <c r="L225" s="16" t="s">
        <v>1038</v>
      </c>
      <c r="M225" s="16"/>
    </row>
    <row r="226" spans="1:13" ht="33.75">
      <c r="A226" s="16">
        <v>56</v>
      </c>
      <c r="B226" s="83"/>
      <c r="C226" s="16" t="s">
        <v>1039</v>
      </c>
      <c r="D226" s="16" t="s">
        <v>1040</v>
      </c>
      <c r="E226" s="16" t="s">
        <v>1041</v>
      </c>
      <c r="F226" s="16" t="s">
        <v>1042</v>
      </c>
      <c r="G226" s="16" t="s">
        <v>1043</v>
      </c>
      <c r="H226" s="16" t="s">
        <v>1535</v>
      </c>
      <c r="I226" s="16"/>
      <c r="J226" s="16"/>
      <c r="K226" s="30">
        <v>43004</v>
      </c>
      <c r="L226" s="16" t="s">
        <v>1044</v>
      </c>
      <c r="M226" s="16"/>
    </row>
    <row r="227" spans="1:13" ht="33.75">
      <c r="A227" s="16">
        <v>57</v>
      </c>
      <c r="B227" s="83"/>
      <c r="C227" s="16" t="s">
        <v>2240</v>
      </c>
      <c r="D227" s="16" t="s">
        <v>488</v>
      </c>
      <c r="E227" s="16" t="s">
        <v>3062</v>
      </c>
      <c r="F227" s="16" t="s">
        <v>3063</v>
      </c>
      <c r="G227" s="16" t="s">
        <v>3064</v>
      </c>
      <c r="H227" s="16" t="s">
        <v>1535</v>
      </c>
      <c r="I227" s="16"/>
      <c r="J227" s="16"/>
      <c r="K227" s="30" t="s">
        <v>3065</v>
      </c>
      <c r="L227" s="30" t="s">
        <v>3066</v>
      </c>
      <c r="M227" s="16"/>
    </row>
    <row r="228" spans="1:13" ht="33.75">
      <c r="A228" s="16">
        <v>58</v>
      </c>
      <c r="B228" s="83"/>
      <c r="C228" s="16" t="s">
        <v>480</v>
      </c>
      <c r="D228" s="16" t="s">
        <v>481</v>
      </c>
      <c r="E228" s="16" t="s">
        <v>482</v>
      </c>
      <c r="F228" s="16" t="s">
        <v>483</v>
      </c>
      <c r="G228" s="16" t="s">
        <v>484</v>
      </c>
      <c r="H228" s="16" t="s">
        <v>1535</v>
      </c>
      <c r="I228" s="16"/>
      <c r="J228" s="16"/>
      <c r="K228" s="30">
        <v>43217</v>
      </c>
      <c r="L228" s="30" t="s">
        <v>485</v>
      </c>
      <c r="M228" s="16"/>
    </row>
    <row r="229" spans="1:13" ht="33.75">
      <c r="A229" s="16">
        <v>59</v>
      </c>
      <c r="B229" s="83"/>
      <c r="C229" s="16" t="s">
        <v>2410</v>
      </c>
      <c r="D229" s="16" t="s">
        <v>2409</v>
      </c>
      <c r="E229" s="16" t="s">
        <v>2411</v>
      </c>
      <c r="F229" s="16" t="s">
        <v>2412</v>
      </c>
      <c r="G229" s="16" t="s">
        <v>2413</v>
      </c>
      <c r="H229" s="16" t="s">
        <v>1535</v>
      </c>
      <c r="I229" s="16"/>
      <c r="J229" s="16"/>
      <c r="K229" s="30" t="s">
        <v>2318</v>
      </c>
      <c r="L229" s="16" t="s">
        <v>2414</v>
      </c>
      <c r="M229" s="16"/>
    </row>
    <row r="230" spans="1:13" ht="33.75">
      <c r="A230" s="16">
        <v>60</v>
      </c>
      <c r="B230" s="83"/>
      <c r="C230" s="16" t="s">
        <v>73</v>
      </c>
      <c r="D230" s="16" t="s">
        <v>2235</v>
      </c>
      <c r="E230" s="16" t="s">
        <v>2236</v>
      </c>
      <c r="F230" s="16" t="s">
        <v>2237</v>
      </c>
      <c r="G230" s="16" t="s">
        <v>1144</v>
      </c>
      <c r="H230" s="16" t="s">
        <v>1535</v>
      </c>
      <c r="I230" s="16"/>
      <c r="J230" s="16"/>
      <c r="K230" s="30" t="s">
        <v>2238</v>
      </c>
      <c r="L230" s="16" t="s">
        <v>2239</v>
      </c>
      <c r="M230" s="16"/>
    </row>
    <row r="231" spans="1:13" ht="22.5">
      <c r="A231" s="16">
        <v>61</v>
      </c>
      <c r="B231" s="83"/>
      <c r="C231" s="150" t="s">
        <v>2240</v>
      </c>
      <c r="D231" s="150" t="s">
        <v>488</v>
      </c>
      <c r="E231" s="150" t="s">
        <v>2241</v>
      </c>
      <c r="F231" s="16" t="s">
        <v>2242</v>
      </c>
      <c r="G231" s="16" t="s">
        <v>2243</v>
      </c>
      <c r="H231" s="16" t="s">
        <v>1535</v>
      </c>
      <c r="I231" s="16"/>
      <c r="J231" s="16"/>
      <c r="K231" s="30" t="s">
        <v>2238</v>
      </c>
      <c r="L231" s="16" t="s">
        <v>2244</v>
      </c>
      <c r="M231" s="83"/>
    </row>
    <row r="232" spans="1:13" ht="22.5">
      <c r="A232" s="16">
        <v>62</v>
      </c>
      <c r="B232" s="83"/>
      <c r="C232" s="187"/>
      <c r="D232" s="187"/>
      <c r="E232" s="187"/>
      <c r="F232" s="16" t="s">
        <v>2245</v>
      </c>
      <c r="G232" s="16" t="s">
        <v>2249</v>
      </c>
      <c r="H232" s="16" t="s">
        <v>1535</v>
      </c>
      <c r="I232" s="16"/>
      <c r="J232" s="16"/>
      <c r="K232" s="149" t="s">
        <v>2238</v>
      </c>
      <c r="L232" s="16" t="s">
        <v>2250</v>
      </c>
      <c r="M232" s="83"/>
    </row>
    <row r="233" spans="1:13" ht="26.25" customHeight="1">
      <c r="A233" s="16">
        <v>63</v>
      </c>
      <c r="B233" s="83"/>
      <c r="C233" s="187"/>
      <c r="D233" s="187"/>
      <c r="E233" s="187"/>
      <c r="F233" s="16" t="s">
        <v>2246</v>
      </c>
      <c r="G233" s="16" t="s">
        <v>2254</v>
      </c>
      <c r="H233" s="16" t="s">
        <v>1535</v>
      </c>
      <c r="I233" s="16"/>
      <c r="J233" s="16"/>
      <c r="K233" s="187"/>
      <c r="L233" s="16" t="s">
        <v>2251</v>
      </c>
      <c r="M233" s="83"/>
    </row>
    <row r="234" spans="1:13" ht="27.75" customHeight="1">
      <c r="A234" s="16">
        <v>64</v>
      </c>
      <c r="B234" s="83"/>
      <c r="C234" s="187"/>
      <c r="D234" s="187"/>
      <c r="E234" s="187"/>
      <c r="F234" s="16" t="s">
        <v>2247</v>
      </c>
      <c r="G234" s="16" t="s">
        <v>2255</v>
      </c>
      <c r="H234" s="16" t="s">
        <v>1535</v>
      </c>
      <c r="I234" s="16"/>
      <c r="J234" s="16"/>
      <c r="K234" s="187"/>
      <c r="L234" s="16" t="s">
        <v>2252</v>
      </c>
      <c r="M234" s="83"/>
    </row>
    <row r="235" spans="1:13" ht="33.75" customHeight="1">
      <c r="A235" s="16">
        <v>65</v>
      </c>
      <c r="B235" s="83"/>
      <c r="C235" s="188"/>
      <c r="D235" s="188"/>
      <c r="E235" s="188"/>
      <c r="F235" s="16" t="s">
        <v>2248</v>
      </c>
      <c r="G235" s="16" t="s">
        <v>2256</v>
      </c>
      <c r="H235" s="16" t="s">
        <v>1535</v>
      </c>
      <c r="I235" s="16"/>
      <c r="J235" s="16"/>
      <c r="K235" s="188"/>
      <c r="L235" s="16" t="s">
        <v>2253</v>
      </c>
      <c r="M235" s="83"/>
    </row>
    <row r="236" spans="1:13" ht="33.75">
      <c r="A236" s="16">
        <v>66</v>
      </c>
      <c r="B236" s="83"/>
      <c r="C236" s="16" t="s">
        <v>1503</v>
      </c>
      <c r="D236" s="16" t="s">
        <v>487</v>
      </c>
      <c r="E236" s="16" t="s">
        <v>2257</v>
      </c>
      <c r="F236" s="16" t="s">
        <v>2258</v>
      </c>
      <c r="G236" s="16" t="s">
        <v>2259</v>
      </c>
      <c r="H236" s="16" t="s">
        <v>1535</v>
      </c>
      <c r="I236" s="16"/>
      <c r="J236" s="16"/>
      <c r="K236" s="30" t="s">
        <v>2260</v>
      </c>
      <c r="L236" s="16" t="s">
        <v>2261</v>
      </c>
      <c r="M236" s="83"/>
    </row>
    <row r="237" spans="1:13" ht="45">
      <c r="A237" s="16">
        <v>67</v>
      </c>
      <c r="B237" s="83"/>
      <c r="C237" s="16" t="s">
        <v>2410</v>
      </c>
      <c r="D237" s="16" t="s">
        <v>2409</v>
      </c>
      <c r="E237" s="16" t="s">
        <v>2411</v>
      </c>
      <c r="F237" s="32" t="s">
        <v>2415</v>
      </c>
      <c r="G237" s="16" t="s">
        <v>2416</v>
      </c>
      <c r="H237" s="16" t="s">
        <v>1535</v>
      </c>
      <c r="I237" s="16"/>
      <c r="J237" s="16"/>
      <c r="K237" s="30">
        <v>43312</v>
      </c>
      <c r="L237" s="32" t="s">
        <v>2417</v>
      </c>
      <c r="M237" s="83"/>
    </row>
    <row r="238" spans="1:13" ht="33.75">
      <c r="A238" s="16">
        <v>68</v>
      </c>
      <c r="B238" s="83"/>
      <c r="C238" s="16" t="s">
        <v>2418</v>
      </c>
      <c r="D238" s="16" t="s">
        <v>2419</v>
      </c>
      <c r="E238" s="32" t="s">
        <v>2420</v>
      </c>
      <c r="F238" s="32" t="s">
        <v>2421</v>
      </c>
      <c r="G238" s="16" t="s">
        <v>2422</v>
      </c>
      <c r="H238" s="16" t="s">
        <v>1535</v>
      </c>
      <c r="I238" s="16"/>
      <c r="J238" s="16"/>
      <c r="K238" s="30" t="s">
        <v>2369</v>
      </c>
      <c r="L238" s="32" t="s">
        <v>2423</v>
      </c>
      <c r="M238" s="83"/>
    </row>
    <row r="239" spans="1:13" ht="45">
      <c r="A239" s="16">
        <v>69</v>
      </c>
      <c r="B239" s="83"/>
      <c r="C239" s="16" t="s">
        <v>791</v>
      </c>
      <c r="D239" s="16" t="s">
        <v>792</v>
      </c>
      <c r="E239" s="32" t="s">
        <v>2426</v>
      </c>
      <c r="F239" s="32" t="s">
        <v>2427</v>
      </c>
      <c r="G239" s="16" t="s">
        <v>2428</v>
      </c>
      <c r="H239" s="16" t="s">
        <v>1535</v>
      </c>
      <c r="I239" s="16"/>
      <c r="J239" s="16"/>
      <c r="K239" s="30" t="s">
        <v>2424</v>
      </c>
      <c r="L239" s="32" t="s">
        <v>2442</v>
      </c>
      <c r="M239" s="83"/>
    </row>
    <row r="240" spans="1:13" ht="33.75" customHeight="1">
      <c r="A240" s="16">
        <v>70</v>
      </c>
      <c r="B240" s="83"/>
      <c r="C240" s="16" t="s">
        <v>791</v>
      </c>
      <c r="D240" s="16" t="s">
        <v>792</v>
      </c>
      <c r="E240" s="32" t="s">
        <v>2426</v>
      </c>
      <c r="F240" s="32" t="s">
        <v>2429</v>
      </c>
      <c r="G240" s="16" t="s">
        <v>2430</v>
      </c>
      <c r="H240" s="16" t="s">
        <v>1535</v>
      </c>
      <c r="I240" s="16"/>
      <c r="J240" s="16"/>
      <c r="K240" s="30" t="s">
        <v>2424</v>
      </c>
      <c r="L240" s="32" t="s">
        <v>2441</v>
      </c>
      <c r="M240" s="83"/>
    </row>
    <row r="241" spans="1:13" ht="36.75" customHeight="1">
      <c r="A241" s="16">
        <v>71</v>
      </c>
      <c r="B241" s="83"/>
      <c r="C241" s="16" t="s">
        <v>2431</v>
      </c>
      <c r="D241" s="16" t="s">
        <v>792</v>
      </c>
      <c r="E241" s="32" t="s">
        <v>2432</v>
      </c>
      <c r="F241" s="32" t="s">
        <v>2433</v>
      </c>
      <c r="G241" s="16" t="s">
        <v>2434</v>
      </c>
      <c r="H241" s="16" t="s">
        <v>1535</v>
      </c>
      <c r="I241" s="16"/>
      <c r="J241" s="16"/>
      <c r="K241" s="30" t="s">
        <v>2319</v>
      </c>
      <c r="L241" s="32" t="s">
        <v>2440</v>
      </c>
      <c r="M241" s="83"/>
    </row>
    <row r="242" spans="1:13" ht="36" customHeight="1">
      <c r="A242" s="16">
        <v>72</v>
      </c>
      <c r="B242" s="83"/>
      <c r="C242" s="16" t="s">
        <v>2435</v>
      </c>
      <c r="D242" s="16" t="s">
        <v>2436</v>
      </c>
      <c r="E242" s="32" t="s">
        <v>2437</v>
      </c>
      <c r="F242" s="32" t="s">
        <v>2438</v>
      </c>
      <c r="G242" s="16" t="s">
        <v>1685</v>
      </c>
      <c r="H242" s="16" t="s">
        <v>1535</v>
      </c>
      <c r="I242" s="16"/>
      <c r="J242" s="16"/>
      <c r="K242" s="30" t="s">
        <v>2292</v>
      </c>
      <c r="L242" s="32" t="s">
        <v>2439</v>
      </c>
      <c r="M242" s="83"/>
    </row>
    <row r="243" spans="1:13" ht="28.5" customHeight="1">
      <c r="A243" s="16">
        <v>73</v>
      </c>
      <c r="B243" s="83"/>
      <c r="C243" s="16" t="s">
        <v>2443</v>
      </c>
      <c r="D243" s="16" t="s">
        <v>2444</v>
      </c>
      <c r="E243" s="32" t="s">
        <v>2445</v>
      </c>
      <c r="F243" s="32" t="s">
        <v>2446</v>
      </c>
      <c r="G243" s="16" t="s">
        <v>2447</v>
      </c>
      <c r="H243" s="16" t="s">
        <v>1535</v>
      </c>
      <c r="I243" s="16"/>
      <c r="J243" s="16"/>
      <c r="K243" s="30" t="s">
        <v>2290</v>
      </c>
      <c r="L243" s="32" t="s">
        <v>2448</v>
      </c>
      <c r="M243" s="83"/>
    </row>
    <row r="244" spans="1:13" ht="27" customHeight="1">
      <c r="A244" s="16">
        <v>74</v>
      </c>
      <c r="B244" s="83"/>
      <c r="C244" s="16" t="s">
        <v>2449</v>
      </c>
      <c r="D244" s="16" t="s">
        <v>2450</v>
      </c>
      <c r="E244" s="32" t="s">
        <v>2451</v>
      </c>
      <c r="F244" s="32" t="s">
        <v>2452</v>
      </c>
      <c r="G244" s="16" t="s">
        <v>2453</v>
      </c>
      <c r="H244" s="16" t="s">
        <v>1535</v>
      </c>
      <c r="I244" s="16"/>
      <c r="J244" s="16"/>
      <c r="K244" s="30" t="s">
        <v>2302</v>
      </c>
      <c r="L244" s="32" t="s">
        <v>2454</v>
      </c>
      <c r="M244" s="83"/>
    </row>
    <row r="245" spans="1:13" ht="29.25" customHeight="1">
      <c r="A245" s="16">
        <v>75</v>
      </c>
      <c r="B245" s="83"/>
      <c r="C245" s="16" t="s">
        <v>3513</v>
      </c>
      <c r="D245" s="16" t="s">
        <v>3514</v>
      </c>
      <c r="E245" s="32" t="s">
        <v>3515</v>
      </c>
      <c r="F245" s="32" t="s">
        <v>3517</v>
      </c>
      <c r="G245" s="16" t="s">
        <v>3518</v>
      </c>
      <c r="H245" s="16" t="s">
        <v>1535</v>
      </c>
      <c r="I245" s="16"/>
      <c r="J245" s="16"/>
      <c r="K245" s="30" t="s">
        <v>3519</v>
      </c>
      <c r="L245" s="32" t="s">
        <v>3516</v>
      </c>
      <c r="M245" s="83"/>
    </row>
    <row r="246" spans="1:13" ht="28.5" customHeight="1">
      <c r="A246" s="16">
        <v>76</v>
      </c>
      <c r="B246" s="83"/>
      <c r="C246" s="150" t="s">
        <v>3520</v>
      </c>
      <c r="D246" s="150" t="s">
        <v>3521</v>
      </c>
      <c r="E246" s="150" t="s">
        <v>3522</v>
      </c>
      <c r="F246" s="32" t="s">
        <v>3430</v>
      </c>
      <c r="G246" s="16" t="s">
        <v>1685</v>
      </c>
      <c r="H246" s="16" t="s">
        <v>1535</v>
      </c>
      <c r="I246" s="16"/>
      <c r="J246" s="16"/>
      <c r="K246" s="149" t="s">
        <v>3525</v>
      </c>
      <c r="L246" s="32" t="s">
        <v>3527</v>
      </c>
      <c r="M246" s="16"/>
    </row>
    <row r="247" spans="1:13" ht="28.5" customHeight="1">
      <c r="A247" s="16">
        <v>77</v>
      </c>
      <c r="B247" s="83"/>
      <c r="C247" s="189"/>
      <c r="D247" s="189"/>
      <c r="E247" s="189"/>
      <c r="F247" s="32" t="s">
        <v>3523</v>
      </c>
      <c r="G247" s="16" t="s">
        <v>3524</v>
      </c>
      <c r="H247" s="16" t="s">
        <v>1535</v>
      </c>
      <c r="I247" s="16"/>
      <c r="J247" s="16"/>
      <c r="K247" s="189"/>
      <c r="L247" s="32" t="s">
        <v>3526</v>
      </c>
      <c r="M247" s="16"/>
    </row>
    <row r="248" spans="1:13" ht="35.25" customHeight="1">
      <c r="A248" s="16">
        <v>78</v>
      </c>
      <c r="B248" s="83"/>
      <c r="C248" s="16" t="s">
        <v>2455</v>
      </c>
      <c r="D248" s="16" t="s">
        <v>2456</v>
      </c>
      <c r="E248" s="32" t="s">
        <v>2457</v>
      </c>
      <c r="F248" s="32" t="s">
        <v>2458</v>
      </c>
      <c r="G248" s="16" t="s">
        <v>2459</v>
      </c>
      <c r="H248" s="16" t="s">
        <v>1535</v>
      </c>
      <c r="I248" s="16"/>
      <c r="J248" s="16"/>
      <c r="K248" s="30" t="s">
        <v>2460</v>
      </c>
      <c r="L248" s="32" t="s">
        <v>2461</v>
      </c>
      <c r="M248" s="16"/>
    </row>
    <row r="249" spans="1:13" ht="48.75" customHeight="1">
      <c r="A249" s="16">
        <v>79</v>
      </c>
      <c r="B249" s="83"/>
      <c r="C249" s="16" t="s">
        <v>459</v>
      </c>
      <c r="D249" s="16" t="s">
        <v>762</v>
      </c>
      <c r="E249" s="32" t="s">
        <v>2968</v>
      </c>
      <c r="F249" s="32" t="s">
        <v>2969</v>
      </c>
      <c r="G249" s="16" t="s">
        <v>2970</v>
      </c>
      <c r="H249" s="16" t="s">
        <v>1535</v>
      </c>
      <c r="I249" s="16"/>
      <c r="J249" s="16"/>
      <c r="K249" s="30" t="s">
        <v>2717</v>
      </c>
      <c r="L249" s="32" t="s">
        <v>2971</v>
      </c>
      <c r="M249" s="16"/>
    </row>
    <row r="250" spans="1:13" ht="42.75" customHeight="1">
      <c r="A250" s="16">
        <v>80</v>
      </c>
      <c r="B250" s="83"/>
      <c r="C250" s="16" t="s">
        <v>2972</v>
      </c>
      <c r="D250" s="16" t="s">
        <v>2973</v>
      </c>
      <c r="E250" s="32" t="s">
        <v>2974</v>
      </c>
      <c r="F250" s="32" t="s">
        <v>2975</v>
      </c>
      <c r="G250" s="16" t="s">
        <v>1685</v>
      </c>
      <c r="H250" s="16" t="s">
        <v>1535</v>
      </c>
      <c r="I250" s="16"/>
      <c r="J250" s="16"/>
      <c r="K250" s="30" t="s">
        <v>2976</v>
      </c>
      <c r="L250" s="32" t="s">
        <v>2977</v>
      </c>
      <c r="M250" s="16"/>
    </row>
    <row r="251" spans="1:13" ht="39.75" customHeight="1">
      <c r="A251" s="16">
        <v>81</v>
      </c>
      <c r="B251" s="83"/>
      <c r="C251" s="16" t="s">
        <v>2978</v>
      </c>
      <c r="D251" s="16" t="s">
        <v>2979</v>
      </c>
      <c r="E251" s="32" t="s">
        <v>2980</v>
      </c>
      <c r="F251" s="32" t="s">
        <v>2981</v>
      </c>
      <c r="G251" s="16" t="s">
        <v>2982</v>
      </c>
      <c r="H251" s="16" t="s">
        <v>1535</v>
      </c>
      <c r="I251" s="16"/>
      <c r="J251" s="16"/>
      <c r="K251" s="30" t="s">
        <v>2694</v>
      </c>
      <c r="L251" s="32" t="s">
        <v>2983</v>
      </c>
      <c r="M251" s="16"/>
    </row>
    <row r="252" spans="1:13" ht="43.5" customHeight="1">
      <c r="A252" s="16">
        <v>82</v>
      </c>
      <c r="B252" s="83"/>
      <c r="C252" s="16" t="s">
        <v>2984</v>
      </c>
      <c r="D252" s="16" t="s">
        <v>2985</v>
      </c>
      <c r="E252" s="32" t="s">
        <v>2657</v>
      </c>
      <c r="F252" s="32" t="s">
        <v>2986</v>
      </c>
      <c r="G252" s="16" t="s">
        <v>2987</v>
      </c>
      <c r="H252" s="16" t="s">
        <v>1535</v>
      </c>
      <c r="I252" s="16"/>
      <c r="J252" s="16"/>
      <c r="K252" s="30" t="s">
        <v>2698</v>
      </c>
      <c r="L252" s="32" t="s">
        <v>2747</v>
      </c>
      <c r="M252" s="16"/>
    </row>
    <row r="253" spans="1:13" ht="33.75">
      <c r="A253" s="16">
        <v>83</v>
      </c>
      <c r="B253" s="83"/>
      <c r="C253" s="16" t="s">
        <v>2988</v>
      </c>
      <c r="D253" s="16" t="s">
        <v>2989</v>
      </c>
      <c r="E253" s="32" t="s">
        <v>2990</v>
      </c>
      <c r="F253" s="32" t="s">
        <v>1968</v>
      </c>
      <c r="G253" s="16" t="s">
        <v>2991</v>
      </c>
      <c r="H253" s="16" t="s">
        <v>1535</v>
      </c>
      <c r="I253" s="16"/>
      <c r="J253" s="16"/>
      <c r="K253" s="30" t="s">
        <v>2992</v>
      </c>
      <c r="L253" s="32" t="s">
        <v>2993</v>
      </c>
      <c r="M253" s="83"/>
    </row>
    <row r="254" spans="1:13" ht="33.75">
      <c r="A254" s="16">
        <v>84</v>
      </c>
      <c r="B254" s="83"/>
      <c r="C254" s="16" t="s">
        <v>489</v>
      </c>
      <c r="D254" s="16" t="s">
        <v>490</v>
      </c>
      <c r="E254" s="32" t="s">
        <v>491</v>
      </c>
      <c r="F254" s="32" t="s">
        <v>492</v>
      </c>
      <c r="G254" s="16" t="s">
        <v>468</v>
      </c>
      <c r="H254" s="16" t="s">
        <v>1535</v>
      </c>
      <c r="I254" s="16"/>
      <c r="J254" s="16"/>
      <c r="K254" s="30">
        <v>43242</v>
      </c>
      <c r="L254" s="32" t="s">
        <v>493</v>
      </c>
      <c r="M254" s="83"/>
    </row>
    <row r="255" spans="1:13" ht="23.25" customHeight="1">
      <c r="A255" s="16">
        <v>85</v>
      </c>
      <c r="B255" s="83"/>
      <c r="C255" s="16" t="s">
        <v>3067</v>
      </c>
      <c r="D255" s="16" t="s">
        <v>3068</v>
      </c>
      <c r="E255" s="32" t="s">
        <v>3069</v>
      </c>
      <c r="F255" s="32" t="s">
        <v>3070</v>
      </c>
      <c r="G255" s="16" t="s">
        <v>3071</v>
      </c>
      <c r="H255" s="16" t="s">
        <v>1535</v>
      </c>
      <c r="I255" s="16"/>
      <c r="J255" s="16"/>
      <c r="K255" s="30" t="s">
        <v>3065</v>
      </c>
      <c r="L255" s="32" t="s">
        <v>3072</v>
      </c>
      <c r="M255" s="83"/>
    </row>
    <row r="256" spans="1:13" ht="33.75">
      <c r="A256" s="16">
        <v>86</v>
      </c>
      <c r="B256" s="83"/>
      <c r="C256" s="16" t="s">
        <v>1018</v>
      </c>
      <c r="D256" s="16" t="s">
        <v>3125</v>
      </c>
      <c r="E256" s="32" t="s">
        <v>3126</v>
      </c>
      <c r="F256" s="32" t="s">
        <v>3127</v>
      </c>
      <c r="G256" s="16" t="s">
        <v>3128</v>
      </c>
      <c r="H256" s="16" t="s">
        <v>1535</v>
      </c>
      <c r="I256" s="16"/>
      <c r="J256" s="16"/>
      <c r="K256" s="30" t="s">
        <v>3129</v>
      </c>
      <c r="L256" s="32" t="s">
        <v>3130</v>
      </c>
      <c r="M256" s="83"/>
    </row>
    <row r="257" spans="1:13" ht="33.75">
      <c r="A257" s="16">
        <v>87</v>
      </c>
      <c r="B257" s="83"/>
      <c r="C257" s="16" t="s">
        <v>2994</v>
      </c>
      <c r="D257" s="16" t="s">
        <v>2995</v>
      </c>
      <c r="E257" s="32" t="s">
        <v>2996</v>
      </c>
      <c r="F257" s="32" t="s">
        <v>2997</v>
      </c>
      <c r="G257" s="16" t="s">
        <v>2998</v>
      </c>
      <c r="H257" s="16" t="s">
        <v>1535</v>
      </c>
      <c r="I257" s="16"/>
      <c r="J257" s="16"/>
      <c r="K257" s="30" t="s">
        <v>2999</v>
      </c>
      <c r="L257" s="32" t="s">
        <v>3000</v>
      </c>
      <c r="M257" s="83"/>
    </row>
    <row r="258" spans="1:13" ht="33.75">
      <c r="A258" s="16">
        <v>88</v>
      </c>
      <c r="B258" s="83"/>
      <c r="C258" s="150" t="s">
        <v>3013</v>
      </c>
      <c r="D258" s="150" t="s">
        <v>3014</v>
      </c>
      <c r="E258" s="32" t="s">
        <v>3131</v>
      </c>
      <c r="F258" s="32" t="s">
        <v>3132</v>
      </c>
      <c r="G258" s="16" t="s">
        <v>4948</v>
      </c>
      <c r="H258" s="150" t="s">
        <v>1535</v>
      </c>
      <c r="I258" s="16"/>
      <c r="J258" s="16"/>
      <c r="K258" s="150" t="s">
        <v>3133</v>
      </c>
      <c r="L258" s="32" t="s">
        <v>3134</v>
      </c>
      <c r="M258" s="83"/>
    </row>
    <row r="259" spans="1:13" ht="33.75">
      <c r="A259" s="16">
        <v>89</v>
      </c>
      <c r="B259" s="83"/>
      <c r="C259" s="187"/>
      <c r="D259" s="187"/>
      <c r="E259" s="32" t="s">
        <v>3138</v>
      </c>
      <c r="F259" s="32" t="s">
        <v>3135</v>
      </c>
      <c r="G259" s="16" t="s">
        <v>3136</v>
      </c>
      <c r="H259" s="187"/>
      <c r="I259" s="16"/>
      <c r="J259" s="16"/>
      <c r="K259" s="187"/>
      <c r="L259" s="32" t="s">
        <v>3137</v>
      </c>
      <c r="M259" s="83"/>
    </row>
    <row r="260" spans="1:13" ht="33.75">
      <c r="A260" s="16">
        <v>90</v>
      </c>
      <c r="B260" s="83"/>
      <c r="C260" s="188"/>
      <c r="D260" s="188"/>
      <c r="E260" s="32" t="s">
        <v>3139</v>
      </c>
      <c r="F260" s="32" t="s">
        <v>3140</v>
      </c>
      <c r="G260" s="16" t="s">
        <v>3141</v>
      </c>
      <c r="H260" s="188"/>
      <c r="I260" s="16"/>
      <c r="J260" s="16"/>
      <c r="K260" s="188"/>
      <c r="L260" s="32" t="s">
        <v>3142</v>
      </c>
      <c r="M260" s="83"/>
    </row>
    <row r="261" spans="1:13" ht="33.75">
      <c r="A261" s="16">
        <v>91</v>
      </c>
      <c r="B261" s="83"/>
      <c r="C261" s="150" t="s">
        <v>3013</v>
      </c>
      <c r="D261" s="150" t="s">
        <v>3014</v>
      </c>
      <c r="E261" s="16" t="s">
        <v>3015</v>
      </c>
      <c r="F261" s="16" t="s">
        <v>3016</v>
      </c>
      <c r="G261" s="16" t="s">
        <v>3017</v>
      </c>
      <c r="H261" s="16" t="s">
        <v>1535</v>
      </c>
      <c r="I261" s="16"/>
      <c r="J261" s="16"/>
      <c r="K261" s="149" t="s">
        <v>3018</v>
      </c>
      <c r="L261" s="16" t="s">
        <v>3019</v>
      </c>
      <c r="M261" s="83"/>
    </row>
    <row r="262" spans="1:13" ht="33.75">
      <c r="A262" s="16">
        <v>92</v>
      </c>
      <c r="B262" s="83"/>
      <c r="C262" s="187"/>
      <c r="D262" s="187"/>
      <c r="E262" s="16" t="s">
        <v>3020</v>
      </c>
      <c r="F262" s="16" t="s">
        <v>3021</v>
      </c>
      <c r="G262" s="16" t="s">
        <v>2838</v>
      </c>
      <c r="H262" s="16" t="s">
        <v>1535</v>
      </c>
      <c r="I262" s="16"/>
      <c r="J262" s="16"/>
      <c r="K262" s="187"/>
      <c r="L262" s="16" t="s">
        <v>3022</v>
      </c>
      <c r="M262" s="83"/>
    </row>
    <row r="263" spans="1:13" ht="22.5" customHeight="1">
      <c r="A263" s="16">
        <v>93</v>
      </c>
      <c r="B263" s="83"/>
      <c r="C263" s="187"/>
      <c r="D263" s="187"/>
      <c r="E263" s="16" t="s">
        <v>3028</v>
      </c>
      <c r="F263" s="16" t="s">
        <v>3023</v>
      </c>
      <c r="G263" s="16" t="s">
        <v>3024</v>
      </c>
      <c r="H263" s="16" t="s">
        <v>1535</v>
      </c>
      <c r="I263" s="16"/>
      <c r="J263" s="16"/>
      <c r="K263" s="187"/>
      <c r="L263" s="16" t="s">
        <v>3025</v>
      </c>
      <c r="M263" s="83"/>
    </row>
    <row r="264" spans="1:13" ht="33.75" customHeight="1">
      <c r="A264" s="16">
        <v>94</v>
      </c>
      <c r="B264" s="83"/>
      <c r="C264" s="187"/>
      <c r="D264" s="187"/>
      <c r="E264" s="16" t="s">
        <v>3029</v>
      </c>
      <c r="F264" s="16" t="s">
        <v>3030</v>
      </c>
      <c r="G264" s="16" t="s">
        <v>2838</v>
      </c>
      <c r="H264" s="16" t="s">
        <v>1535</v>
      </c>
      <c r="I264" s="16"/>
      <c r="J264" s="16"/>
      <c r="K264" s="187"/>
      <c r="L264" s="16" t="s">
        <v>3026</v>
      </c>
      <c r="M264" s="83"/>
    </row>
    <row r="265" spans="1:13" ht="26.25" customHeight="1">
      <c r="A265" s="16">
        <v>95</v>
      </c>
      <c r="B265" s="84"/>
      <c r="C265" s="187"/>
      <c r="D265" s="187"/>
      <c r="E265" s="37" t="s">
        <v>3031</v>
      </c>
      <c r="F265" s="37" t="s">
        <v>3033</v>
      </c>
      <c r="G265" s="37" t="s">
        <v>3032</v>
      </c>
      <c r="H265" s="37" t="s">
        <v>1535</v>
      </c>
      <c r="I265" s="37"/>
      <c r="J265" s="37"/>
      <c r="K265" s="187"/>
      <c r="L265" s="37" t="s">
        <v>3027</v>
      </c>
      <c r="M265" s="83"/>
    </row>
    <row r="266" spans="1:13" ht="22.5">
      <c r="A266" s="16">
        <v>96</v>
      </c>
      <c r="B266" s="84"/>
      <c r="C266" s="150" t="s">
        <v>3479</v>
      </c>
      <c r="D266" s="150" t="s">
        <v>2989</v>
      </c>
      <c r="E266" s="150" t="s">
        <v>3480</v>
      </c>
      <c r="F266" s="16" t="s">
        <v>3485</v>
      </c>
      <c r="G266" s="16" t="s">
        <v>2772</v>
      </c>
      <c r="H266" s="16" t="s">
        <v>1535</v>
      </c>
      <c r="I266" s="16"/>
      <c r="J266" s="16"/>
      <c r="K266" s="85" t="s">
        <v>3483</v>
      </c>
      <c r="L266" s="16" t="s">
        <v>3486</v>
      </c>
      <c r="M266" s="83"/>
    </row>
    <row r="267" spans="1:13" ht="33.75">
      <c r="A267" s="16">
        <v>97</v>
      </c>
      <c r="B267" s="83"/>
      <c r="C267" s="189"/>
      <c r="D267" s="189"/>
      <c r="E267" s="189"/>
      <c r="F267" s="16" t="s">
        <v>3481</v>
      </c>
      <c r="G267" s="16" t="s">
        <v>3482</v>
      </c>
      <c r="H267" s="16" t="s">
        <v>1535</v>
      </c>
      <c r="I267" s="16"/>
      <c r="J267" s="16"/>
      <c r="K267" s="16" t="s">
        <v>3483</v>
      </c>
      <c r="L267" s="16" t="s">
        <v>3484</v>
      </c>
      <c r="M267" s="83"/>
    </row>
    <row r="268" spans="1:13" ht="33.75">
      <c r="A268" s="16">
        <v>98</v>
      </c>
      <c r="B268" s="83"/>
      <c r="C268" s="16" t="s">
        <v>3415</v>
      </c>
      <c r="D268" s="16" t="s">
        <v>3416</v>
      </c>
      <c r="E268" s="16" t="s">
        <v>3417</v>
      </c>
      <c r="F268" s="16" t="s">
        <v>3418</v>
      </c>
      <c r="G268" s="16" t="s">
        <v>3419</v>
      </c>
      <c r="H268" s="16" t="s">
        <v>1535</v>
      </c>
      <c r="I268" s="16"/>
      <c r="J268" s="16"/>
      <c r="K268" s="16" t="s">
        <v>3402</v>
      </c>
      <c r="L268" s="16" t="s">
        <v>3420</v>
      </c>
      <c r="M268" s="83"/>
    </row>
    <row r="269" spans="1:13" ht="33.75">
      <c r="A269" s="16">
        <v>99</v>
      </c>
      <c r="B269" s="83"/>
      <c r="C269" s="16" t="s">
        <v>3421</v>
      </c>
      <c r="D269" s="16" t="s">
        <v>768</v>
      </c>
      <c r="E269" s="16" t="s">
        <v>3422</v>
      </c>
      <c r="F269" s="16" t="s">
        <v>3423</v>
      </c>
      <c r="G269" s="16" t="s">
        <v>3424</v>
      </c>
      <c r="H269" s="16" t="s">
        <v>1535</v>
      </c>
      <c r="I269" s="16"/>
      <c r="J269" s="16"/>
      <c r="K269" s="16" t="s">
        <v>3425</v>
      </c>
      <c r="L269" s="16" t="s">
        <v>3426</v>
      </c>
      <c r="M269" s="83"/>
    </row>
    <row r="270" spans="1:13" ht="33.75">
      <c r="A270" s="16">
        <v>100</v>
      </c>
      <c r="B270" s="83"/>
      <c r="C270" s="16" t="s">
        <v>640</v>
      </c>
      <c r="D270" s="16" t="s">
        <v>3427</v>
      </c>
      <c r="E270" s="16" t="s">
        <v>3428</v>
      </c>
      <c r="F270" s="16" t="s">
        <v>3429</v>
      </c>
      <c r="G270" s="16" t="s">
        <v>4949</v>
      </c>
      <c r="H270" s="16" t="s">
        <v>1535</v>
      </c>
      <c r="I270" s="16"/>
      <c r="J270" s="16"/>
      <c r="K270" s="16" t="s">
        <v>3381</v>
      </c>
      <c r="L270" s="16" t="s">
        <v>3430</v>
      </c>
      <c r="M270" s="83"/>
    </row>
    <row r="271" spans="1:13" ht="33.75">
      <c r="A271" s="16">
        <v>101</v>
      </c>
      <c r="B271" s="83"/>
      <c r="C271" s="16" t="s">
        <v>1024</v>
      </c>
      <c r="D271" s="16" t="s">
        <v>1025</v>
      </c>
      <c r="E271" s="16" t="s">
        <v>3431</v>
      </c>
      <c r="F271" s="16" t="s">
        <v>3432</v>
      </c>
      <c r="G271" s="16" t="s">
        <v>3433</v>
      </c>
      <c r="H271" s="16" t="s">
        <v>1535</v>
      </c>
      <c r="I271" s="16"/>
      <c r="J271" s="16"/>
      <c r="K271" s="16" t="s">
        <v>3434</v>
      </c>
      <c r="L271" s="16" t="s">
        <v>3435</v>
      </c>
      <c r="M271" s="83"/>
    </row>
    <row r="272" spans="1:13" ht="33.75">
      <c r="A272" s="16">
        <v>102</v>
      </c>
      <c r="B272" s="83"/>
      <c r="C272" s="16" t="s">
        <v>3606</v>
      </c>
      <c r="D272" s="16" t="s">
        <v>3607</v>
      </c>
      <c r="E272" s="16" t="s">
        <v>3608</v>
      </c>
      <c r="F272" s="16" t="s">
        <v>3609</v>
      </c>
      <c r="G272" s="16" t="s">
        <v>3610</v>
      </c>
      <c r="H272" s="16" t="s">
        <v>1535</v>
      </c>
      <c r="I272" s="16"/>
      <c r="J272" s="16"/>
      <c r="K272" s="16" t="s">
        <v>3611</v>
      </c>
      <c r="L272" s="16" t="s">
        <v>3612</v>
      </c>
      <c r="M272" s="83"/>
    </row>
    <row r="273" spans="1:13" ht="20.25" customHeight="1">
      <c r="A273" s="16">
        <v>103</v>
      </c>
      <c r="B273" s="83"/>
      <c r="C273" s="16" t="s">
        <v>3436</v>
      </c>
      <c r="D273" s="16" t="s">
        <v>3437</v>
      </c>
      <c r="E273" s="16" t="s">
        <v>3438</v>
      </c>
      <c r="F273" s="16" t="s">
        <v>3439</v>
      </c>
      <c r="G273" s="16" t="s">
        <v>527</v>
      </c>
      <c r="H273" s="16" t="s">
        <v>1535</v>
      </c>
      <c r="I273" s="16"/>
      <c r="J273" s="16"/>
      <c r="K273" s="16" t="s">
        <v>3440</v>
      </c>
      <c r="L273" s="16" t="s">
        <v>3441</v>
      </c>
      <c r="M273" s="83"/>
    </row>
    <row r="274" spans="1:13" ht="30.75" customHeight="1">
      <c r="A274" s="16">
        <v>104</v>
      </c>
      <c r="B274" s="67"/>
      <c r="C274" s="150" t="s">
        <v>3487</v>
      </c>
      <c r="D274" s="150" t="s">
        <v>3488</v>
      </c>
      <c r="E274" s="16" t="s">
        <v>3489</v>
      </c>
      <c r="F274" s="16" t="s">
        <v>3490</v>
      </c>
      <c r="G274" s="16" t="s">
        <v>3491</v>
      </c>
      <c r="H274" s="16" t="s">
        <v>1535</v>
      </c>
      <c r="I274" s="16"/>
      <c r="J274" s="16"/>
      <c r="K274" s="150" t="s">
        <v>3492</v>
      </c>
      <c r="L274" s="16" t="s">
        <v>3493</v>
      </c>
      <c r="M274" s="83"/>
    </row>
    <row r="275" spans="1:13" ht="33.75">
      <c r="A275" s="16">
        <v>105</v>
      </c>
      <c r="B275" s="67"/>
      <c r="C275" s="190"/>
      <c r="D275" s="190"/>
      <c r="E275" s="16" t="s">
        <v>3499</v>
      </c>
      <c r="F275" s="16" t="s">
        <v>3494</v>
      </c>
      <c r="G275" s="16" t="s">
        <v>3495</v>
      </c>
      <c r="H275" s="16" t="s">
        <v>1535</v>
      </c>
      <c r="I275" s="16"/>
      <c r="J275" s="16"/>
      <c r="K275" s="190"/>
      <c r="L275" s="16" t="s">
        <v>3496</v>
      </c>
      <c r="M275" s="83"/>
    </row>
    <row r="276" spans="1:13" ht="48.75" customHeight="1">
      <c r="A276" s="16">
        <v>106</v>
      </c>
      <c r="B276" s="67"/>
      <c r="C276" s="189"/>
      <c r="D276" s="189"/>
      <c r="E276" s="16" t="s">
        <v>3498</v>
      </c>
      <c r="F276" s="16" t="s">
        <v>3500</v>
      </c>
      <c r="G276" s="16" t="s">
        <v>1580</v>
      </c>
      <c r="H276" s="16" t="s">
        <v>1535</v>
      </c>
      <c r="I276" s="16"/>
      <c r="J276" s="16"/>
      <c r="K276" s="189"/>
      <c r="L276" s="16" t="s">
        <v>3497</v>
      </c>
      <c r="M276" s="83"/>
    </row>
    <row r="277" spans="1:13" ht="33.75">
      <c r="A277" s="16">
        <v>107</v>
      </c>
      <c r="B277" s="67"/>
      <c r="C277" s="16" t="s">
        <v>3613</v>
      </c>
      <c r="D277" s="16" t="s">
        <v>3614</v>
      </c>
      <c r="E277" s="16" t="s">
        <v>3615</v>
      </c>
      <c r="F277" s="16" t="s">
        <v>3616</v>
      </c>
      <c r="G277" s="16" t="s">
        <v>1685</v>
      </c>
      <c r="H277" s="16" t="s">
        <v>1535</v>
      </c>
      <c r="I277" s="16"/>
      <c r="J277" s="16"/>
      <c r="K277" s="16" t="s">
        <v>3593</v>
      </c>
      <c r="L277" s="16" t="s">
        <v>3617</v>
      </c>
      <c r="M277" s="83"/>
    </row>
    <row r="278" spans="1:13" ht="33.75">
      <c r="A278" s="16">
        <v>108</v>
      </c>
      <c r="B278" s="67"/>
      <c r="C278" s="16" t="s">
        <v>3618</v>
      </c>
      <c r="D278" s="16" t="s">
        <v>3619</v>
      </c>
      <c r="E278" s="16" t="s">
        <v>3620</v>
      </c>
      <c r="F278" s="16" t="s">
        <v>3621</v>
      </c>
      <c r="G278" s="16" t="s">
        <v>3622</v>
      </c>
      <c r="H278" s="16" t="s">
        <v>1535</v>
      </c>
      <c r="I278" s="16"/>
      <c r="J278" s="16"/>
      <c r="K278" s="16" t="s">
        <v>3537</v>
      </c>
      <c r="L278" s="16" t="s">
        <v>3623</v>
      </c>
      <c r="M278" s="83"/>
    </row>
    <row r="279" spans="1:13" ht="33.75">
      <c r="A279" s="16">
        <v>109</v>
      </c>
      <c r="B279" s="67"/>
      <c r="C279" s="16" t="s">
        <v>3624</v>
      </c>
      <c r="D279" s="16" t="s">
        <v>3625</v>
      </c>
      <c r="E279" s="16" t="s">
        <v>3626</v>
      </c>
      <c r="F279" s="16" t="s">
        <v>3627</v>
      </c>
      <c r="G279" s="16" t="s">
        <v>3628</v>
      </c>
      <c r="H279" s="16" t="s">
        <v>1535</v>
      </c>
      <c r="I279" s="16"/>
      <c r="J279" s="16"/>
      <c r="K279" s="16" t="s">
        <v>3629</v>
      </c>
      <c r="L279" s="16" t="s">
        <v>3630</v>
      </c>
      <c r="M279" s="83"/>
    </row>
    <row r="280" spans="1:13" ht="33.75">
      <c r="A280" s="16">
        <v>110</v>
      </c>
      <c r="B280" s="67"/>
      <c r="C280" s="150" t="s">
        <v>3794</v>
      </c>
      <c r="D280" s="150" t="s">
        <v>3625</v>
      </c>
      <c r="E280" s="32" t="s">
        <v>3795</v>
      </c>
      <c r="F280" s="32" t="s">
        <v>3796</v>
      </c>
      <c r="G280" s="16" t="s">
        <v>3797</v>
      </c>
      <c r="H280" s="16" t="s">
        <v>1535</v>
      </c>
      <c r="I280" s="16"/>
      <c r="J280" s="16"/>
      <c r="K280" s="30" t="s">
        <v>3798</v>
      </c>
      <c r="L280" s="32" t="s">
        <v>3799</v>
      </c>
      <c r="M280" s="83"/>
    </row>
    <row r="281" spans="1:13" ht="33.75">
      <c r="A281" s="16">
        <v>111</v>
      </c>
      <c r="B281" s="67"/>
      <c r="C281" s="190"/>
      <c r="D281" s="190"/>
      <c r="E281" s="32" t="s">
        <v>3800</v>
      </c>
      <c r="F281" s="16" t="s">
        <v>3801</v>
      </c>
      <c r="G281" s="16" t="s">
        <v>3802</v>
      </c>
      <c r="H281" s="16" t="s">
        <v>1535</v>
      </c>
      <c r="I281" s="16"/>
      <c r="J281" s="16"/>
      <c r="K281" s="30" t="s">
        <v>3798</v>
      </c>
      <c r="L281" s="32" t="s">
        <v>3803</v>
      </c>
      <c r="M281" s="83"/>
    </row>
    <row r="282" spans="1:13" ht="33.75">
      <c r="A282" s="16">
        <v>112</v>
      </c>
      <c r="B282" s="67"/>
      <c r="C282" s="189"/>
      <c r="D282" s="189"/>
      <c r="E282" s="16" t="s">
        <v>3804</v>
      </c>
      <c r="F282" s="16" t="s">
        <v>3805</v>
      </c>
      <c r="G282" s="16" t="s">
        <v>3806</v>
      </c>
      <c r="H282" s="16" t="s">
        <v>1535</v>
      </c>
      <c r="I282" s="16"/>
      <c r="J282" s="16"/>
      <c r="K282" s="30" t="s">
        <v>3798</v>
      </c>
      <c r="L282" s="32" t="s">
        <v>3807</v>
      </c>
      <c r="M282" s="83"/>
    </row>
    <row r="283" spans="1:13" ht="22.5" customHeight="1">
      <c r="A283" s="16">
        <v>113</v>
      </c>
      <c r="B283" s="67"/>
      <c r="C283" s="16" t="s">
        <v>3808</v>
      </c>
      <c r="D283" s="16" t="s">
        <v>3809</v>
      </c>
      <c r="E283" s="16" t="s">
        <v>3810</v>
      </c>
      <c r="F283" s="16" t="s">
        <v>3811</v>
      </c>
      <c r="G283" s="16" t="s">
        <v>3812</v>
      </c>
      <c r="H283" s="16" t="s">
        <v>1535</v>
      </c>
      <c r="I283" s="16"/>
      <c r="J283" s="16"/>
      <c r="K283" s="16" t="s">
        <v>3813</v>
      </c>
      <c r="L283" s="16" t="s">
        <v>3814</v>
      </c>
      <c r="M283" s="83"/>
    </row>
    <row r="284" spans="1:13" ht="33.75">
      <c r="A284" s="16">
        <v>114</v>
      </c>
      <c r="B284" s="67"/>
      <c r="C284" s="16" t="s">
        <v>3815</v>
      </c>
      <c r="D284" s="16" t="s">
        <v>2235</v>
      </c>
      <c r="E284" s="16" t="s">
        <v>3816</v>
      </c>
      <c r="F284" s="16" t="s">
        <v>3817</v>
      </c>
      <c r="G284" s="16" t="s">
        <v>1580</v>
      </c>
      <c r="H284" s="16" t="s">
        <v>1535</v>
      </c>
      <c r="I284" s="16"/>
      <c r="J284" s="16"/>
      <c r="K284" s="16" t="s">
        <v>3818</v>
      </c>
      <c r="L284" s="16" t="s">
        <v>3819</v>
      </c>
      <c r="M284" s="83"/>
    </row>
    <row r="285" spans="1:13" ht="22.5">
      <c r="A285" s="16">
        <v>115</v>
      </c>
      <c r="B285" s="67"/>
      <c r="C285" s="16" t="s">
        <v>3907</v>
      </c>
      <c r="D285" s="16" t="s">
        <v>3908</v>
      </c>
      <c r="E285" s="16" t="s">
        <v>3909</v>
      </c>
      <c r="F285" s="16" t="s">
        <v>3910</v>
      </c>
      <c r="G285" s="16" t="s">
        <v>1685</v>
      </c>
      <c r="H285" s="16" t="s">
        <v>1535</v>
      </c>
      <c r="I285" s="16"/>
      <c r="J285" s="16"/>
      <c r="K285" s="16" t="s">
        <v>3911</v>
      </c>
      <c r="L285" s="16" t="s">
        <v>3912</v>
      </c>
      <c r="M285" s="83"/>
    </row>
    <row r="286" spans="1:13" ht="22.5">
      <c r="A286" s="16">
        <v>116</v>
      </c>
      <c r="B286" s="67"/>
      <c r="C286" s="16" t="s">
        <v>3913</v>
      </c>
      <c r="D286" s="16" t="s">
        <v>3914</v>
      </c>
      <c r="E286" s="16" t="s">
        <v>3915</v>
      </c>
      <c r="F286" s="16"/>
      <c r="G286" s="16" t="s">
        <v>3916</v>
      </c>
      <c r="H286" s="16" t="s">
        <v>1535</v>
      </c>
      <c r="I286" s="16"/>
      <c r="J286" s="16"/>
      <c r="K286" s="16" t="s">
        <v>3917</v>
      </c>
      <c r="L286" s="16" t="s">
        <v>3918</v>
      </c>
      <c r="M286" s="83"/>
    </row>
    <row r="287" spans="1:13" ht="13.5" customHeight="1">
      <c r="A287" s="86">
        <v>117</v>
      </c>
      <c r="B287" s="67"/>
      <c r="C287" s="150" t="s">
        <v>5621</v>
      </c>
      <c r="D287" s="190"/>
      <c r="E287" s="150" t="s">
        <v>3923</v>
      </c>
      <c r="F287" s="16" t="s">
        <v>3919</v>
      </c>
      <c r="G287" s="16" t="s">
        <v>3920</v>
      </c>
      <c r="H287" s="16" t="s">
        <v>1535</v>
      </c>
      <c r="I287" s="16"/>
      <c r="J287" s="16"/>
      <c r="K287" s="190"/>
      <c r="L287" s="16" t="s">
        <v>3921</v>
      </c>
      <c r="M287" s="83"/>
    </row>
    <row r="288" spans="1:13" ht="33.75">
      <c r="A288" s="86">
        <v>118</v>
      </c>
      <c r="B288" s="67"/>
      <c r="C288" s="152"/>
      <c r="D288" s="189"/>
      <c r="E288" s="189"/>
      <c r="F288" s="16" t="s">
        <v>3924</v>
      </c>
      <c r="G288" s="16" t="s">
        <v>3925</v>
      </c>
      <c r="H288" s="16" t="s">
        <v>1535</v>
      </c>
      <c r="I288" s="16"/>
      <c r="J288" s="16"/>
      <c r="K288" s="189"/>
      <c r="L288" s="16" t="s">
        <v>3922</v>
      </c>
      <c r="M288" s="83"/>
    </row>
    <row r="289" spans="1:13" ht="22.5">
      <c r="A289" s="16">
        <v>119</v>
      </c>
      <c r="B289" s="67"/>
      <c r="C289" s="16" t="s">
        <v>3926</v>
      </c>
      <c r="D289" s="16" t="s">
        <v>3927</v>
      </c>
      <c r="E289" s="16" t="s">
        <v>3928</v>
      </c>
      <c r="F289" s="16" t="s">
        <v>3929</v>
      </c>
      <c r="G289" s="16" t="s">
        <v>1685</v>
      </c>
      <c r="H289" s="16" t="s">
        <v>1535</v>
      </c>
      <c r="I289" s="16"/>
      <c r="J289" s="16"/>
      <c r="K289" s="16" t="s">
        <v>3930</v>
      </c>
      <c r="L289" s="16" t="s">
        <v>3931</v>
      </c>
      <c r="M289" s="83"/>
    </row>
    <row r="290" spans="1:13" ht="22.5">
      <c r="A290" s="16">
        <v>120</v>
      </c>
      <c r="B290" s="67"/>
      <c r="C290" s="16" t="s">
        <v>3932</v>
      </c>
      <c r="D290" s="16" t="s">
        <v>3933</v>
      </c>
      <c r="E290" s="16" t="s">
        <v>3934</v>
      </c>
      <c r="F290" s="16" t="s">
        <v>3935</v>
      </c>
      <c r="G290" s="16" t="s">
        <v>3936</v>
      </c>
      <c r="H290" s="16" t="s">
        <v>1535</v>
      </c>
      <c r="I290" s="16"/>
      <c r="J290" s="16"/>
      <c r="K290" s="16" t="s">
        <v>3877</v>
      </c>
      <c r="L290" s="16" t="s">
        <v>3937</v>
      </c>
      <c r="M290" s="83"/>
    </row>
    <row r="291" spans="1:13" ht="22.5">
      <c r="A291" s="16">
        <v>121</v>
      </c>
      <c r="B291" s="67"/>
      <c r="C291" s="16" t="s">
        <v>3938</v>
      </c>
      <c r="D291" s="16" t="s">
        <v>3939</v>
      </c>
      <c r="E291" s="16" t="s">
        <v>3940</v>
      </c>
      <c r="F291" s="16" t="s">
        <v>3941</v>
      </c>
      <c r="G291" s="16" t="s">
        <v>3942</v>
      </c>
      <c r="H291" s="16" t="s">
        <v>1535</v>
      </c>
      <c r="I291" s="16"/>
      <c r="J291" s="16"/>
      <c r="K291" s="16" t="s">
        <v>3877</v>
      </c>
      <c r="L291" s="16" t="s">
        <v>3943</v>
      </c>
      <c r="M291" s="83"/>
    </row>
    <row r="292" spans="1:13" ht="33.75">
      <c r="A292" s="16">
        <v>122</v>
      </c>
      <c r="B292" s="67"/>
      <c r="C292" s="16" t="s">
        <v>3944</v>
      </c>
      <c r="D292" s="16" t="s">
        <v>55</v>
      </c>
      <c r="E292" s="16" t="s">
        <v>3945</v>
      </c>
      <c r="F292" s="16" t="s">
        <v>3946</v>
      </c>
      <c r="G292" s="16" t="s">
        <v>3947</v>
      </c>
      <c r="H292" s="16" t="s">
        <v>1535</v>
      </c>
      <c r="I292" s="16"/>
      <c r="J292" s="16"/>
      <c r="K292" s="16" t="s">
        <v>3948</v>
      </c>
      <c r="L292" s="16" t="s">
        <v>3949</v>
      </c>
      <c r="M292" s="83"/>
    </row>
    <row r="293" spans="1:13" ht="22.5">
      <c r="A293" s="16">
        <v>123</v>
      </c>
      <c r="B293" s="67"/>
      <c r="C293" s="16" t="s">
        <v>2978</v>
      </c>
      <c r="D293" s="16" t="s">
        <v>4283</v>
      </c>
      <c r="E293" s="16" t="s">
        <v>4284</v>
      </c>
      <c r="F293" s="16" t="s">
        <v>4285</v>
      </c>
      <c r="G293" s="16" t="s">
        <v>4286</v>
      </c>
      <c r="H293" s="16" t="s">
        <v>1535</v>
      </c>
      <c r="I293" s="16"/>
      <c r="J293" s="16"/>
      <c r="K293" s="16" t="s">
        <v>4232</v>
      </c>
      <c r="L293" s="16" t="s">
        <v>4287</v>
      </c>
      <c r="M293" s="83"/>
    </row>
    <row r="294" spans="1:13" ht="22.5">
      <c r="A294" s="16">
        <v>124</v>
      </c>
      <c r="B294" s="67"/>
      <c r="C294" s="16" t="s">
        <v>4950</v>
      </c>
      <c r="D294" s="16" t="s">
        <v>4951</v>
      </c>
      <c r="E294" s="16" t="s">
        <v>4952</v>
      </c>
      <c r="F294" s="16" t="s">
        <v>4953</v>
      </c>
      <c r="G294" s="16" t="s">
        <v>4954</v>
      </c>
      <c r="H294" s="16" t="s">
        <v>1535</v>
      </c>
      <c r="I294" s="16"/>
      <c r="J294" s="16"/>
      <c r="K294" s="16" t="s">
        <v>3825</v>
      </c>
      <c r="L294" s="16" t="s">
        <v>4955</v>
      </c>
      <c r="M294" s="84"/>
    </row>
    <row r="295" spans="1:116" s="1" customFormat="1" ht="22.5">
      <c r="A295" s="16">
        <v>125</v>
      </c>
      <c r="B295" s="67"/>
      <c r="C295" s="16" t="s">
        <v>4956</v>
      </c>
      <c r="D295" s="16" t="s">
        <v>4957</v>
      </c>
      <c r="E295" s="16" t="s">
        <v>4958</v>
      </c>
      <c r="F295" s="16" t="s">
        <v>4959</v>
      </c>
      <c r="G295" s="16" t="s">
        <v>4960</v>
      </c>
      <c r="H295" s="16" t="s">
        <v>1535</v>
      </c>
      <c r="I295" s="16"/>
      <c r="J295" s="16"/>
      <c r="K295" s="16" t="s">
        <v>3825</v>
      </c>
      <c r="L295" s="16" t="s">
        <v>4961</v>
      </c>
      <c r="M295" s="83"/>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35"/>
    </row>
    <row r="296" spans="1:116" s="1" customFormat="1" ht="22.5">
      <c r="A296" s="16">
        <v>126</v>
      </c>
      <c r="B296" s="67"/>
      <c r="C296" s="16" t="s">
        <v>4962</v>
      </c>
      <c r="D296" s="16" t="s">
        <v>4963</v>
      </c>
      <c r="E296" s="16" t="s">
        <v>4964</v>
      </c>
      <c r="F296" s="16" t="s">
        <v>4965</v>
      </c>
      <c r="G296" s="16" t="s">
        <v>1685</v>
      </c>
      <c r="H296" s="16" t="s">
        <v>1535</v>
      </c>
      <c r="I296" s="16"/>
      <c r="J296" s="16"/>
      <c r="K296" s="16" t="s">
        <v>4966</v>
      </c>
      <c r="L296" s="16" t="s">
        <v>4967</v>
      </c>
      <c r="M296" s="83"/>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35"/>
    </row>
    <row r="297" spans="1:116" s="1" customFormat="1" ht="22.5">
      <c r="A297" s="16">
        <v>127</v>
      </c>
      <c r="B297" s="67"/>
      <c r="C297" s="16" t="s">
        <v>4968</v>
      </c>
      <c r="D297" s="16" t="s">
        <v>4969</v>
      </c>
      <c r="E297" s="16" t="s">
        <v>4970</v>
      </c>
      <c r="F297" s="16" t="s">
        <v>4971</v>
      </c>
      <c r="G297" s="16" t="s">
        <v>1685</v>
      </c>
      <c r="H297" s="16" t="s">
        <v>1535</v>
      </c>
      <c r="I297" s="16"/>
      <c r="J297" s="16"/>
      <c r="K297" s="16" t="s">
        <v>4966</v>
      </c>
      <c r="L297" s="16" t="s">
        <v>4972</v>
      </c>
      <c r="M297" s="83"/>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35"/>
    </row>
    <row r="298" spans="1:116" s="1" customFormat="1" ht="22.5">
      <c r="A298" s="16">
        <v>128</v>
      </c>
      <c r="B298" s="67"/>
      <c r="C298" s="16" t="s">
        <v>4973</v>
      </c>
      <c r="D298" s="16" t="s">
        <v>4963</v>
      </c>
      <c r="E298" s="16" t="s">
        <v>4974</v>
      </c>
      <c r="F298" s="16" t="s">
        <v>4975</v>
      </c>
      <c r="G298" s="16" t="s">
        <v>1685</v>
      </c>
      <c r="H298" s="16" t="s">
        <v>1535</v>
      </c>
      <c r="I298" s="16"/>
      <c r="J298" s="16"/>
      <c r="K298" s="16" t="s">
        <v>4966</v>
      </c>
      <c r="L298" s="16" t="s">
        <v>4976</v>
      </c>
      <c r="M298" s="83"/>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35"/>
    </row>
    <row r="299" spans="1:116" s="1" customFormat="1" ht="22.5" customHeight="1">
      <c r="A299" s="16">
        <v>129</v>
      </c>
      <c r="B299" s="67"/>
      <c r="C299" s="16" t="s">
        <v>4978</v>
      </c>
      <c r="D299" s="16" t="s">
        <v>4979</v>
      </c>
      <c r="E299" s="16" t="s">
        <v>4980</v>
      </c>
      <c r="F299" s="16" t="s">
        <v>4981</v>
      </c>
      <c r="G299" s="16" t="s">
        <v>4982</v>
      </c>
      <c r="H299" s="16" t="s">
        <v>1535</v>
      </c>
      <c r="I299" s="16"/>
      <c r="J299" s="16"/>
      <c r="K299" s="16" t="s">
        <v>4977</v>
      </c>
      <c r="L299" s="16" t="s">
        <v>4983</v>
      </c>
      <c r="M299" s="67"/>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35"/>
    </row>
    <row r="300" spans="1:13" ht="22.5">
      <c r="A300" s="16">
        <v>130</v>
      </c>
      <c r="B300" s="67"/>
      <c r="C300" s="16" t="s">
        <v>4984</v>
      </c>
      <c r="D300" s="16" t="s">
        <v>1307</v>
      </c>
      <c r="E300" s="16" t="s">
        <v>4985</v>
      </c>
      <c r="F300" s="16" t="s">
        <v>4986</v>
      </c>
      <c r="G300" s="16" t="s">
        <v>4987</v>
      </c>
      <c r="H300" s="16" t="s">
        <v>1535</v>
      </c>
      <c r="I300" s="16"/>
      <c r="J300" s="16"/>
      <c r="K300" s="16" t="s">
        <v>4988</v>
      </c>
      <c r="L300" s="16" t="s">
        <v>4989</v>
      </c>
      <c r="M300" s="67"/>
    </row>
    <row r="301" spans="1:13" ht="33.75">
      <c r="A301" s="16">
        <v>131</v>
      </c>
      <c r="B301" s="67"/>
      <c r="C301" s="16" t="s">
        <v>4990</v>
      </c>
      <c r="D301" s="16" t="s">
        <v>4991</v>
      </c>
      <c r="E301" s="16" t="s">
        <v>4992</v>
      </c>
      <c r="F301" s="16" t="s">
        <v>4993</v>
      </c>
      <c r="G301" s="16" t="s">
        <v>4994</v>
      </c>
      <c r="H301" s="16" t="s">
        <v>1535</v>
      </c>
      <c r="I301" s="16"/>
      <c r="J301" s="16"/>
      <c r="K301" s="16" t="s">
        <v>4995</v>
      </c>
      <c r="L301" s="16" t="s">
        <v>4996</v>
      </c>
      <c r="M301" s="67"/>
    </row>
    <row r="302" spans="1:13" ht="22.5">
      <c r="A302" s="16">
        <v>132</v>
      </c>
      <c r="B302" s="67"/>
      <c r="C302" s="16" t="s">
        <v>4997</v>
      </c>
      <c r="D302" s="16" t="s">
        <v>1307</v>
      </c>
      <c r="E302" s="16" t="s">
        <v>4998</v>
      </c>
      <c r="F302" s="16" t="s">
        <v>4999</v>
      </c>
      <c r="G302" s="16" t="s">
        <v>5000</v>
      </c>
      <c r="H302" s="16" t="s">
        <v>1535</v>
      </c>
      <c r="I302" s="16"/>
      <c r="J302" s="16"/>
      <c r="K302" s="16" t="s">
        <v>5001</v>
      </c>
      <c r="L302" s="16" t="s">
        <v>5002</v>
      </c>
      <c r="M302" s="67"/>
    </row>
    <row r="303" spans="1:13" ht="22.5">
      <c r="A303" s="16">
        <v>133</v>
      </c>
      <c r="B303" s="67"/>
      <c r="C303" s="16" t="s">
        <v>5003</v>
      </c>
      <c r="D303" s="16" t="s">
        <v>1307</v>
      </c>
      <c r="E303" s="16" t="s">
        <v>5004</v>
      </c>
      <c r="F303" s="16" t="s">
        <v>5005</v>
      </c>
      <c r="G303" s="16" t="s">
        <v>5006</v>
      </c>
      <c r="H303" s="16" t="s">
        <v>1535</v>
      </c>
      <c r="I303" s="16"/>
      <c r="J303" s="16"/>
      <c r="K303" s="16" t="s">
        <v>5007</v>
      </c>
      <c r="L303" s="16" t="s">
        <v>5008</v>
      </c>
      <c r="M303" s="67"/>
    </row>
    <row r="304" spans="1:13" ht="33.75">
      <c r="A304" s="16">
        <v>134</v>
      </c>
      <c r="B304" s="67"/>
      <c r="C304" s="16" t="s">
        <v>5009</v>
      </c>
      <c r="D304" s="16" t="s">
        <v>5010</v>
      </c>
      <c r="E304" s="16" t="s">
        <v>5011</v>
      </c>
      <c r="F304" s="16" t="s">
        <v>5012</v>
      </c>
      <c r="G304" s="16" t="s">
        <v>5013</v>
      </c>
      <c r="H304" s="16" t="s">
        <v>1535</v>
      </c>
      <c r="I304" s="16"/>
      <c r="J304" s="16"/>
      <c r="K304" s="16" t="s">
        <v>5014</v>
      </c>
      <c r="L304" s="16" t="s">
        <v>5015</v>
      </c>
      <c r="M304" s="67"/>
    </row>
    <row r="305" spans="1:13" ht="56.25">
      <c r="A305" s="16">
        <v>135</v>
      </c>
      <c r="B305" s="67"/>
      <c r="C305" s="16" t="s">
        <v>5016</v>
      </c>
      <c r="D305" s="16" t="s">
        <v>5017</v>
      </c>
      <c r="E305" s="16" t="s">
        <v>5018</v>
      </c>
      <c r="F305" s="16" t="s">
        <v>5019</v>
      </c>
      <c r="G305" s="16" t="s">
        <v>5020</v>
      </c>
      <c r="H305" s="16" t="s">
        <v>1535</v>
      </c>
      <c r="I305" s="16"/>
      <c r="J305" s="16"/>
      <c r="K305" s="16" t="s">
        <v>5021</v>
      </c>
      <c r="L305" s="16" t="s">
        <v>5022</v>
      </c>
      <c r="M305" s="67"/>
    </row>
    <row r="306" spans="1:13" ht="22.5">
      <c r="A306" s="16">
        <v>136</v>
      </c>
      <c r="B306" s="67"/>
      <c r="C306" s="16" t="s">
        <v>5023</v>
      </c>
      <c r="D306" s="16" t="s">
        <v>5024</v>
      </c>
      <c r="E306" s="16" t="s">
        <v>5025</v>
      </c>
      <c r="F306" s="16" t="s">
        <v>5026</v>
      </c>
      <c r="G306" s="16" t="s">
        <v>5027</v>
      </c>
      <c r="H306" s="16" t="s">
        <v>1535</v>
      </c>
      <c r="I306" s="16"/>
      <c r="J306" s="16"/>
      <c r="K306" s="16" t="s">
        <v>4024</v>
      </c>
      <c r="L306" s="16" t="s">
        <v>5028</v>
      </c>
      <c r="M306" s="67"/>
    </row>
    <row r="307" spans="1:13" ht="22.5">
      <c r="A307" s="16">
        <v>137</v>
      </c>
      <c r="B307" s="67"/>
      <c r="C307" s="16" t="s">
        <v>5029</v>
      </c>
      <c r="D307" s="16" t="s">
        <v>5030</v>
      </c>
      <c r="E307" s="16" t="s">
        <v>5031</v>
      </c>
      <c r="F307" s="16" t="s">
        <v>5032</v>
      </c>
      <c r="G307" s="16" t="s">
        <v>5033</v>
      </c>
      <c r="H307" s="16"/>
      <c r="I307" s="16"/>
      <c r="J307" s="16" t="s">
        <v>1535</v>
      </c>
      <c r="K307" s="16" t="s">
        <v>3629</v>
      </c>
      <c r="L307" s="16" t="s">
        <v>5034</v>
      </c>
      <c r="M307" s="67"/>
    </row>
    <row r="308" spans="1:13" ht="22.5">
      <c r="A308" s="16">
        <v>138</v>
      </c>
      <c r="B308" s="67"/>
      <c r="C308" s="16" t="s">
        <v>5078</v>
      </c>
      <c r="D308" s="16" t="s">
        <v>4951</v>
      </c>
      <c r="E308" s="16" t="s">
        <v>5079</v>
      </c>
      <c r="F308" s="16" t="s">
        <v>5080</v>
      </c>
      <c r="G308" s="16" t="s">
        <v>1685</v>
      </c>
      <c r="H308" s="16" t="s">
        <v>1535</v>
      </c>
      <c r="I308" s="16"/>
      <c r="J308" s="16"/>
      <c r="K308" s="16" t="s">
        <v>5081</v>
      </c>
      <c r="L308" s="16" t="s">
        <v>5082</v>
      </c>
      <c r="M308" s="67"/>
    </row>
    <row r="309" spans="1:13" ht="22.5">
      <c r="A309" s="16">
        <v>139</v>
      </c>
      <c r="B309" s="67"/>
      <c r="C309" s="16" t="s">
        <v>5083</v>
      </c>
      <c r="D309" s="16" t="s">
        <v>4969</v>
      </c>
      <c r="E309" s="16" t="s">
        <v>5084</v>
      </c>
      <c r="F309" s="16" t="s">
        <v>5085</v>
      </c>
      <c r="G309" s="16" t="s">
        <v>5086</v>
      </c>
      <c r="H309" s="16" t="s">
        <v>1535</v>
      </c>
      <c r="I309" s="16"/>
      <c r="J309" s="16"/>
      <c r="K309" s="16" t="s">
        <v>5081</v>
      </c>
      <c r="L309" s="16" t="s">
        <v>5087</v>
      </c>
      <c r="M309" s="67"/>
    </row>
    <row r="310" spans="1:13" ht="22.5">
      <c r="A310" s="16">
        <v>140</v>
      </c>
      <c r="B310" s="33"/>
      <c r="C310" s="13" t="s">
        <v>5088</v>
      </c>
      <c r="D310" s="13" t="s">
        <v>2444</v>
      </c>
      <c r="E310" s="13" t="s">
        <v>5089</v>
      </c>
      <c r="F310" s="13" t="s">
        <v>5090</v>
      </c>
      <c r="G310" s="13" t="s">
        <v>5091</v>
      </c>
      <c r="H310" s="13" t="s">
        <v>1535</v>
      </c>
      <c r="I310" s="13"/>
      <c r="J310" s="13"/>
      <c r="K310" s="16" t="s">
        <v>5081</v>
      </c>
      <c r="L310" s="16" t="s">
        <v>5092</v>
      </c>
      <c r="M310" s="34"/>
    </row>
    <row r="311" spans="1:13" ht="22.5">
      <c r="A311" s="16">
        <v>141</v>
      </c>
      <c r="B311" s="33"/>
      <c r="C311" s="13" t="s">
        <v>5093</v>
      </c>
      <c r="D311" s="13" t="s">
        <v>5094</v>
      </c>
      <c r="E311" s="13" t="s">
        <v>5095</v>
      </c>
      <c r="F311" s="13" t="s">
        <v>5096</v>
      </c>
      <c r="G311" s="13" t="s">
        <v>1685</v>
      </c>
      <c r="H311" s="13" t="s">
        <v>1535</v>
      </c>
      <c r="I311" s="13"/>
      <c r="J311" s="13"/>
      <c r="K311" s="16" t="s">
        <v>5081</v>
      </c>
      <c r="L311" s="16" t="s">
        <v>5097</v>
      </c>
      <c r="M311" s="34"/>
    </row>
    <row r="312" spans="1:13" ht="22.5">
      <c r="A312" s="16">
        <v>142</v>
      </c>
      <c r="B312" s="33"/>
      <c r="C312" s="13" t="s">
        <v>5098</v>
      </c>
      <c r="D312" s="13" t="s">
        <v>5094</v>
      </c>
      <c r="E312" s="13" t="s">
        <v>5099</v>
      </c>
      <c r="F312" s="13" t="s">
        <v>5100</v>
      </c>
      <c r="G312" s="13" t="s">
        <v>1685</v>
      </c>
      <c r="H312" s="13" t="s">
        <v>1535</v>
      </c>
      <c r="I312" s="13"/>
      <c r="J312" s="13"/>
      <c r="K312" s="16" t="s">
        <v>5081</v>
      </c>
      <c r="L312" s="16" t="s">
        <v>5101</v>
      </c>
      <c r="M312" s="34"/>
    </row>
    <row r="313" spans="1:13" ht="22.5">
      <c r="A313" s="16">
        <v>143</v>
      </c>
      <c r="B313" s="33"/>
      <c r="C313" s="13" t="s">
        <v>5102</v>
      </c>
      <c r="D313" s="13" t="s">
        <v>5103</v>
      </c>
      <c r="E313" s="13" t="s">
        <v>5104</v>
      </c>
      <c r="F313" s="13" t="s">
        <v>5105</v>
      </c>
      <c r="G313" s="13" t="s">
        <v>5106</v>
      </c>
      <c r="H313" s="13" t="s">
        <v>1535</v>
      </c>
      <c r="I313" s="13"/>
      <c r="J313" s="13"/>
      <c r="K313" s="16" t="s">
        <v>5081</v>
      </c>
      <c r="L313" s="16" t="s">
        <v>5107</v>
      </c>
      <c r="M313" s="34"/>
    </row>
    <row r="314" spans="1:13" ht="20.25" customHeight="1">
      <c r="A314" s="16">
        <v>144</v>
      </c>
      <c r="B314" s="33"/>
      <c r="C314" s="132" t="s">
        <v>5108</v>
      </c>
      <c r="D314" s="132" t="s">
        <v>4283</v>
      </c>
      <c r="E314" s="13" t="s">
        <v>5109</v>
      </c>
      <c r="F314" s="13" t="s">
        <v>5110</v>
      </c>
      <c r="G314" s="13" t="s">
        <v>1580</v>
      </c>
      <c r="H314" s="13" t="s">
        <v>1535</v>
      </c>
      <c r="I314" s="13"/>
      <c r="J314" s="13"/>
      <c r="K314" s="13" t="s">
        <v>3405</v>
      </c>
      <c r="L314" s="13" t="s">
        <v>5111</v>
      </c>
      <c r="M314" s="34"/>
    </row>
    <row r="315" spans="1:13" ht="22.5" customHeight="1">
      <c r="A315" s="16">
        <v>145</v>
      </c>
      <c r="B315" s="33"/>
      <c r="C315" s="153"/>
      <c r="D315" s="153"/>
      <c r="E315" s="13" t="s">
        <v>5112</v>
      </c>
      <c r="F315" s="13" t="s">
        <v>5113</v>
      </c>
      <c r="G315" s="13" t="s">
        <v>5114</v>
      </c>
      <c r="H315" s="13" t="s">
        <v>1535</v>
      </c>
      <c r="I315" s="13"/>
      <c r="J315" s="13"/>
      <c r="K315" s="13" t="s">
        <v>3405</v>
      </c>
      <c r="L315" s="13" t="s">
        <v>5115</v>
      </c>
      <c r="M315" s="34"/>
    </row>
    <row r="316" spans="1:13" ht="33.75">
      <c r="A316" s="16">
        <v>146</v>
      </c>
      <c r="B316" s="33"/>
      <c r="C316" s="13" t="s">
        <v>5174</v>
      </c>
      <c r="D316" s="13" t="s">
        <v>5175</v>
      </c>
      <c r="E316" s="13" t="s">
        <v>5176</v>
      </c>
      <c r="F316" s="13" t="s">
        <v>5177</v>
      </c>
      <c r="G316" s="13" t="s">
        <v>5178</v>
      </c>
      <c r="H316" s="13" t="s">
        <v>1535</v>
      </c>
      <c r="I316" s="13"/>
      <c r="J316" s="13"/>
      <c r="K316" s="16" t="s">
        <v>5179</v>
      </c>
      <c r="L316" s="16" t="s">
        <v>5180</v>
      </c>
      <c r="M316" s="34"/>
    </row>
    <row r="317" spans="1:13" ht="33.75">
      <c r="A317" s="16">
        <v>147</v>
      </c>
      <c r="B317" s="33"/>
      <c r="C317" s="13" t="s">
        <v>5283</v>
      </c>
      <c r="D317" s="13" t="s">
        <v>4957</v>
      </c>
      <c r="E317" s="13" t="s">
        <v>5287</v>
      </c>
      <c r="F317" s="13" t="s">
        <v>5284</v>
      </c>
      <c r="G317" s="13" t="s">
        <v>5285</v>
      </c>
      <c r="H317" s="13" t="s">
        <v>1535</v>
      </c>
      <c r="I317" s="13"/>
      <c r="J317" s="13"/>
      <c r="K317" s="30">
        <v>44291</v>
      </c>
      <c r="L317" s="16" t="s">
        <v>5286</v>
      </c>
      <c r="M317" s="34"/>
    </row>
    <row r="318" spans="1:13" ht="33.75">
      <c r="A318" s="16">
        <v>148</v>
      </c>
      <c r="B318" s="33"/>
      <c r="C318" s="13" t="s">
        <v>5283</v>
      </c>
      <c r="D318" s="13" t="s">
        <v>4957</v>
      </c>
      <c r="E318" s="13" t="s">
        <v>5287</v>
      </c>
      <c r="F318" s="13" t="s">
        <v>5288</v>
      </c>
      <c r="G318" s="13" t="s">
        <v>5289</v>
      </c>
      <c r="H318" s="13" t="s">
        <v>1535</v>
      </c>
      <c r="I318" s="13"/>
      <c r="J318" s="13"/>
      <c r="K318" s="30">
        <v>44291</v>
      </c>
      <c r="L318" s="16" t="s">
        <v>5290</v>
      </c>
      <c r="M318" s="34"/>
    </row>
    <row r="319" spans="1:13" ht="45">
      <c r="A319" s="16">
        <v>149</v>
      </c>
      <c r="B319" s="33"/>
      <c r="C319" s="13" t="s">
        <v>5088</v>
      </c>
      <c r="D319" s="13" t="s">
        <v>5291</v>
      </c>
      <c r="E319" s="13" t="s">
        <v>5292</v>
      </c>
      <c r="F319" s="13" t="s">
        <v>5293</v>
      </c>
      <c r="G319" s="13" t="s">
        <v>5294</v>
      </c>
      <c r="H319" s="13" t="s">
        <v>1535</v>
      </c>
      <c r="I319" s="13"/>
      <c r="J319" s="13"/>
      <c r="K319" s="30">
        <v>44505</v>
      </c>
      <c r="L319" s="16" t="s">
        <v>5202</v>
      </c>
      <c r="M319" s="34"/>
    </row>
    <row r="320" spans="1:13" ht="33.75">
      <c r="A320" s="16">
        <v>150</v>
      </c>
      <c r="B320" s="33"/>
      <c r="C320" s="13" t="s">
        <v>5295</v>
      </c>
      <c r="D320" s="13" t="s">
        <v>5296</v>
      </c>
      <c r="E320" s="13" t="s">
        <v>5297</v>
      </c>
      <c r="F320" s="13" t="s">
        <v>5298</v>
      </c>
      <c r="G320" s="13" t="s">
        <v>5299</v>
      </c>
      <c r="H320" s="13" t="s">
        <v>1535</v>
      </c>
      <c r="I320" s="13"/>
      <c r="J320" s="13"/>
      <c r="K320" s="30" t="s">
        <v>5300</v>
      </c>
      <c r="L320" s="16" t="s">
        <v>5301</v>
      </c>
      <c r="M320" s="34"/>
    </row>
    <row r="321" spans="1:13" ht="42.75" customHeight="1">
      <c r="A321" s="16">
        <v>151</v>
      </c>
      <c r="B321" s="33"/>
      <c r="C321" s="13" t="s">
        <v>5557</v>
      </c>
      <c r="D321" s="13" t="s">
        <v>5558</v>
      </c>
      <c r="E321" s="13" t="s">
        <v>5559</v>
      </c>
      <c r="F321" s="13" t="s">
        <v>5622</v>
      </c>
      <c r="G321" s="13" t="s">
        <v>5623</v>
      </c>
      <c r="H321" s="13" t="s">
        <v>1535</v>
      </c>
      <c r="I321" s="13"/>
      <c r="J321" s="13"/>
      <c r="K321" s="74" t="s">
        <v>5477</v>
      </c>
      <c r="L321" s="16" t="s">
        <v>5624</v>
      </c>
      <c r="M321" s="34"/>
    </row>
    <row r="322" spans="1:13" ht="45">
      <c r="A322" s="16">
        <v>152</v>
      </c>
      <c r="B322" s="33"/>
      <c r="C322" s="13" t="s">
        <v>5557</v>
      </c>
      <c r="D322" s="13" t="s">
        <v>5558</v>
      </c>
      <c r="E322" s="13" t="s">
        <v>5559</v>
      </c>
      <c r="F322" s="13" t="s">
        <v>5560</v>
      </c>
      <c r="G322" s="13" t="s">
        <v>5561</v>
      </c>
      <c r="H322" s="13" t="s">
        <v>1535</v>
      </c>
      <c r="I322" s="13"/>
      <c r="J322" s="13"/>
      <c r="K322" s="74" t="s">
        <v>5477</v>
      </c>
      <c r="L322" s="16" t="s">
        <v>5562</v>
      </c>
      <c r="M322" s="34"/>
    </row>
    <row r="323" spans="1:13" ht="45">
      <c r="A323" s="16">
        <v>153</v>
      </c>
      <c r="B323" s="33"/>
      <c r="C323" s="13" t="s">
        <v>5541</v>
      </c>
      <c r="D323" s="13" t="s">
        <v>5542</v>
      </c>
      <c r="E323" s="13" t="s">
        <v>5543</v>
      </c>
      <c r="F323" s="13" t="s">
        <v>5544</v>
      </c>
      <c r="G323" s="13" t="s">
        <v>5545</v>
      </c>
      <c r="H323" s="13" t="s">
        <v>1535</v>
      </c>
      <c r="I323" s="13"/>
      <c r="J323" s="13"/>
      <c r="K323" s="74" t="s">
        <v>5546</v>
      </c>
      <c r="L323" s="16" t="s">
        <v>5547</v>
      </c>
      <c r="M323" s="34"/>
    </row>
    <row r="324" spans="1:13" ht="56.25">
      <c r="A324" s="16">
        <v>154</v>
      </c>
      <c r="B324" s="33"/>
      <c r="C324" s="13" t="s">
        <v>5548</v>
      </c>
      <c r="D324" s="13" t="s">
        <v>5549</v>
      </c>
      <c r="E324" s="13" t="s">
        <v>5550</v>
      </c>
      <c r="F324" s="70" t="s">
        <v>5551</v>
      </c>
      <c r="G324" s="13" t="s">
        <v>5552</v>
      </c>
      <c r="H324" s="13" t="s">
        <v>1535</v>
      </c>
      <c r="I324" s="13"/>
      <c r="J324" s="13"/>
      <c r="K324" s="74" t="s">
        <v>5422</v>
      </c>
      <c r="L324" s="16" t="s">
        <v>5553</v>
      </c>
      <c r="M324" s="34"/>
    </row>
    <row r="325" spans="1:13" ht="56.25">
      <c r="A325" s="16">
        <v>155</v>
      </c>
      <c r="B325" s="33"/>
      <c r="C325" s="13" t="s">
        <v>5554</v>
      </c>
      <c r="D325" s="13" t="s">
        <v>5555</v>
      </c>
      <c r="E325" s="13" t="s">
        <v>5556</v>
      </c>
      <c r="F325" s="13" t="s">
        <v>5563</v>
      </c>
      <c r="G325" s="13" t="s">
        <v>5564</v>
      </c>
      <c r="H325" s="13" t="s">
        <v>1535</v>
      </c>
      <c r="I325" s="13"/>
      <c r="J325" s="13"/>
      <c r="K325" s="74" t="s">
        <v>5565</v>
      </c>
      <c r="L325" s="16" t="s">
        <v>5566</v>
      </c>
      <c r="M325" s="34"/>
    </row>
    <row r="326" spans="1:13" ht="56.25">
      <c r="A326" s="16">
        <v>156</v>
      </c>
      <c r="B326" s="33"/>
      <c r="C326" s="13" t="s">
        <v>5567</v>
      </c>
      <c r="D326" s="13" t="s">
        <v>5568</v>
      </c>
      <c r="E326" s="13" t="s">
        <v>5569</v>
      </c>
      <c r="F326" s="13" t="s">
        <v>5570</v>
      </c>
      <c r="G326" s="13" t="s">
        <v>5571</v>
      </c>
      <c r="H326" s="13" t="s">
        <v>1535</v>
      </c>
      <c r="I326" s="13"/>
      <c r="J326" s="13"/>
      <c r="K326" s="74" t="s">
        <v>5565</v>
      </c>
      <c r="L326" s="75" t="s">
        <v>5572</v>
      </c>
      <c r="M326" s="34"/>
    </row>
    <row r="327" spans="1:13" ht="48.75" customHeight="1">
      <c r="A327" s="16">
        <v>157</v>
      </c>
      <c r="B327" s="33"/>
      <c r="C327" s="13" t="s">
        <v>5573</v>
      </c>
      <c r="D327" s="13" t="s">
        <v>5574</v>
      </c>
      <c r="E327" s="13" t="s">
        <v>5575</v>
      </c>
      <c r="F327" s="13" t="s">
        <v>5576</v>
      </c>
      <c r="G327" s="13" t="s">
        <v>5577</v>
      </c>
      <c r="H327" s="13" t="s">
        <v>1535</v>
      </c>
      <c r="I327" s="13"/>
      <c r="J327" s="13"/>
      <c r="K327" s="30" t="s">
        <v>5578</v>
      </c>
      <c r="L327" s="16" t="s">
        <v>5579</v>
      </c>
      <c r="M327" s="34"/>
    </row>
    <row r="328" spans="1:13" ht="56.25">
      <c r="A328" s="16">
        <v>158</v>
      </c>
      <c r="B328" s="33"/>
      <c r="C328" s="13" t="s">
        <v>5580</v>
      </c>
      <c r="D328" s="13" t="s">
        <v>5581</v>
      </c>
      <c r="E328" s="13" t="s">
        <v>5582</v>
      </c>
      <c r="F328" s="13" t="s">
        <v>5583</v>
      </c>
      <c r="G328" s="13" t="s">
        <v>5584</v>
      </c>
      <c r="H328" s="13" t="s">
        <v>1535</v>
      </c>
      <c r="I328" s="13"/>
      <c r="J328" s="13"/>
      <c r="K328" s="74" t="s">
        <v>5585</v>
      </c>
      <c r="L328" s="16" t="s">
        <v>5586</v>
      </c>
      <c r="M328" s="34"/>
    </row>
    <row r="329" spans="1:13" ht="56.25">
      <c r="A329" s="16">
        <v>159</v>
      </c>
      <c r="B329" s="33"/>
      <c r="C329" s="13" t="s">
        <v>5587</v>
      </c>
      <c r="D329" s="13" t="s">
        <v>5588</v>
      </c>
      <c r="E329" s="13" t="s">
        <v>5589</v>
      </c>
      <c r="F329" s="13" t="s">
        <v>5590</v>
      </c>
      <c r="G329" s="13" t="s">
        <v>5591</v>
      </c>
      <c r="H329" s="13" t="s">
        <v>1535</v>
      </c>
      <c r="I329" s="13"/>
      <c r="J329" s="13"/>
      <c r="K329" s="74" t="s">
        <v>5585</v>
      </c>
      <c r="L329" s="16" t="s">
        <v>5592</v>
      </c>
      <c r="M329" s="34"/>
    </row>
    <row r="330" spans="1:13" ht="56.25">
      <c r="A330" s="16">
        <v>160</v>
      </c>
      <c r="B330" s="33"/>
      <c r="C330" s="13" t="s">
        <v>5593</v>
      </c>
      <c r="D330" s="13" t="s">
        <v>5594</v>
      </c>
      <c r="E330" s="13" t="s">
        <v>5595</v>
      </c>
      <c r="F330" s="13" t="s">
        <v>5596</v>
      </c>
      <c r="G330" s="13" t="s">
        <v>5591</v>
      </c>
      <c r="H330" s="13" t="s">
        <v>1535</v>
      </c>
      <c r="I330" s="13"/>
      <c r="J330" s="13"/>
      <c r="K330" s="74" t="s">
        <v>5598</v>
      </c>
      <c r="L330" s="16" t="s">
        <v>5597</v>
      </c>
      <c r="M330" s="34"/>
    </row>
    <row r="331" spans="1:13" ht="90">
      <c r="A331" s="16">
        <v>161</v>
      </c>
      <c r="B331" s="1"/>
      <c r="C331" s="13" t="s">
        <v>5625</v>
      </c>
      <c r="D331" s="13" t="s">
        <v>5626</v>
      </c>
      <c r="E331" s="13" t="s">
        <v>5627</v>
      </c>
      <c r="F331" s="13" t="s">
        <v>5628</v>
      </c>
      <c r="G331" s="13" t="s">
        <v>5629</v>
      </c>
      <c r="H331" s="13" t="s">
        <v>1535</v>
      </c>
      <c r="I331" s="13"/>
      <c r="J331" s="13"/>
      <c r="K331" s="74"/>
      <c r="L331" s="16" t="s">
        <v>5630</v>
      </c>
      <c r="M331" s="9"/>
    </row>
    <row r="332" spans="1:13" ht="45">
      <c r="A332" s="16">
        <v>162</v>
      </c>
      <c r="B332" s="1"/>
      <c r="C332" s="16" t="s">
        <v>5631</v>
      </c>
      <c r="D332" s="13" t="s">
        <v>5632</v>
      </c>
      <c r="E332" s="13" t="s">
        <v>5633</v>
      </c>
      <c r="F332" s="13" t="s">
        <v>5634</v>
      </c>
      <c r="G332" s="13" t="s">
        <v>5635</v>
      </c>
      <c r="H332" s="13" t="s">
        <v>1535</v>
      </c>
      <c r="I332" s="1"/>
      <c r="J332" s="1"/>
      <c r="K332" s="74"/>
      <c r="L332" s="16" t="s">
        <v>5636</v>
      </c>
      <c r="M332" s="9"/>
    </row>
    <row r="333" spans="1:13" ht="56.25">
      <c r="A333" s="16">
        <v>163</v>
      </c>
      <c r="B333" s="1"/>
      <c r="C333" s="16" t="s">
        <v>5637</v>
      </c>
      <c r="D333" s="13" t="s">
        <v>5638</v>
      </c>
      <c r="E333" s="13" t="s">
        <v>5639</v>
      </c>
      <c r="F333" s="13" t="s">
        <v>5640</v>
      </c>
      <c r="G333" s="13" t="s">
        <v>5641</v>
      </c>
      <c r="H333" s="13" t="s">
        <v>1535</v>
      </c>
      <c r="I333" s="1"/>
      <c r="J333" s="1"/>
      <c r="K333" s="74" t="s">
        <v>5642</v>
      </c>
      <c r="L333" s="16" t="s">
        <v>5643</v>
      </c>
      <c r="M333" s="9"/>
    </row>
    <row r="334" spans="1:13" ht="56.25">
      <c r="A334" s="16">
        <v>164</v>
      </c>
      <c r="B334" s="1"/>
      <c r="C334" s="16" t="s">
        <v>5078</v>
      </c>
      <c r="D334" s="13" t="s">
        <v>5644</v>
      </c>
      <c r="E334" s="13" t="s">
        <v>5645</v>
      </c>
      <c r="F334" s="13" t="s">
        <v>5646</v>
      </c>
      <c r="G334" s="13" t="s">
        <v>5647</v>
      </c>
      <c r="H334" s="13" t="s">
        <v>1535</v>
      </c>
      <c r="I334" s="1"/>
      <c r="J334" s="1"/>
      <c r="K334" s="74" t="s">
        <v>5642</v>
      </c>
      <c r="L334" s="16" t="s">
        <v>5648</v>
      </c>
      <c r="M334" s="9"/>
    </row>
    <row r="335" spans="1:13" ht="67.5">
      <c r="A335" s="16">
        <v>165</v>
      </c>
      <c r="B335" s="1"/>
      <c r="C335" s="16" t="s">
        <v>5621</v>
      </c>
      <c r="D335" s="13" t="s">
        <v>5649</v>
      </c>
      <c r="E335" s="13" t="s">
        <v>5650</v>
      </c>
      <c r="F335" s="13" t="s">
        <v>5651</v>
      </c>
      <c r="G335" s="13" t="s">
        <v>5652</v>
      </c>
      <c r="H335" s="13" t="s">
        <v>1535</v>
      </c>
      <c r="I335" s="1"/>
      <c r="J335" s="1"/>
      <c r="K335" s="74" t="s">
        <v>5653</v>
      </c>
      <c r="L335" s="16" t="s">
        <v>5654</v>
      </c>
      <c r="M335" s="9"/>
    </row>
    <row r="336" spans="1:13" ht="56.25">
      <c r="A336" s="16">
        <v>166</v>
      </c>
      <c r="B336" s="1"/>
      <c r="C336" s="16" t="s">
        <v>5655</v>
      </c>
      <c r="D336" s="13" t="s">
        <v>5656</v>
      </c>
      <c r="E336" s="13" t="s">
        <v>5657</v>
      </c>
      <c r="F336" s="13" t="s">
        <v>5658</v>
      </c>
      <c r="G336" s="13" t="s">
        <v>5659</v>
      </c>
      <c r="H336" s="13" t="s">
        <v>1535</v>
      </c>
      <c r="I336" s="1"/>
      <c r="J336" s="1"/>
      <c r="K336" s="74" t="s">
        <v>5660</v>
      </c>
      <c r="L336" s="16" t="s">
        <v>5661</v>
      </c>
      <c r="M336" s="9"/>
    </row>
    <row r="337" spans="1:13" ht="56.25">
      <c r="A337" s="16">
        <v>167</v>
      </c>
      <c r="B337" s="1"/>
      <c r="C337" s="16" t="s">
        <v>5662</v>
      </c>
      <c r="D337" s="13" t="s">
        <v>5663</v>
      </c>
      <c r="E337" s="13" t="s">
        <v>5664</v>
      </c>
      <c r="F337" s="13" t="s">
        <v>5665</v>
      </c>
      <c r="G337" s="13" t="s">
        <v>5666</v>
      </c>
      <c r="H337" s="13" t="s">
        <v>1535</v>
      </c>
      <c r="I337" s="1"/>
      <c r="J337" s="1"/>
      <c r="K337" s="74" t="s">
        <v>5667</v>
      </c>
      <c r="L337" s="16" t="s">
        <v>5668</v>
      </c>
      <c r="M337" s="9"/>
    </row>
    <row r="338" spans="1:13" ht="56.25">
      <c r="A338" s="16">
        <v>168</v>
      </c>
      <c r="B338" s="1"/>
      <c r="C338" s="16" t="s">
        <v>5669</v>
      </c>
      <c r="D338" s="13" t="s">
        <v>5670</v>
      </c>
      <c r="E338" s="13" t="s">
        <v>5671</v>
      </c>
      <c r="F338" s="13" t="s">
        <v>5672</v>
      </c>
      <c r="G338" s="13" t="s">
        <v>5673</v>
      </c>
      <c r="H338" s="13" t="s">
        <v>1535</v>
      </c>
      <c r="I338" s="1"/>
      <c r="J338" s="1"/>
      <c r="K338" s="74" t="s">
        <v>5667</v>
      </c>
      <c r="L338" s="16" t="s">
        <v>5674</v>
      </c>
      <c r="M338" s="9"/>
    </row>
    <row r="339" spans="1:13" ht="56.25">
      <c r="A339" s="16">
        <v>169</v>
      </c>
      <c r="B339" s="1"/>
      <c r="C339" s="16" t="s">
        <v>5675</v>
      </c>
      <c r="D339" s="13" t="s">
        <v>5676</v>
      </c>
      <c r="E339" s="13" t="s">
        <v>5677</v>
      </c>
      <c r="F339" s="13" t="s">
        <v>5678</v>
      </c>
      <c r="G339" s="13" t="s">
        <v>5679</v>
      </c>
      <c r="H339" s="13" t="s">
        <v>1535</v>
      </c>
      <c r="I339" s="1"/>
      <c r="J339" s="1"/>
      <c r="K339" s="74" t="s">
        <v>5667</v>
      </c>
      <c r="L339" s="16" t="s">
        <v>5680</v>
      </c>
      <c r="M339" s="9"/>
    </row>
    <row r="340" spans="1:13" ht="56.25">
      <c r="A340" s="16">
        <v>170</v>
      </c>
      <c r="B340" s="1"/>
      <c r="C340" s="16" t="s">
        <v>3045</v>
      </c>
      <c r="D340" s="13" t="s">
        <v>5681</v>
      </c>
      <c r="E340" s="13" t="s">
        <v>5682</v>
      </c>
      <c r="F340" s="13" t="s">
        <v>5683</v>
      </c>
      <c r="G340" s="13" t="s">
        <v>5684</v>
      </c>
      <c r="H340" s="13" t="s">
        <v>1535</v>
      </c>
      <c r="I340" s="1"/>
      <c r="J340" s="1"/>
      <c r="K340" s="74" t="s">
        <v>5685</v>
      </c>
      <c r="L340" s="16" t="s">
        <v>5686</v>
      </c>
      <c r="M340" s="9"/>
    </row>
    <row r="341" spans="1:13" ht="56.25">
      <c r="A341" s="16">
        <v>171</v>
      </c>
      <c r="B341" s="1"/>
      <c r="C341" s="16" t="s">
        <v>5687</v>
      </c>
      <c r="D341" s="13" t="s">
        <v>5688</v>
      </c>
      <c r="E341" s="13" t="s">
        <v>5689</v>
      </c>
      <c r="F341" s="13" t="s">
        <v>5690</v>
      </c>
      <c r="G341" s="13" t="s">
        <v>5691</v>
      </c>
      <c r="H341" s="13" t="s">
        <v>1535</v>
      </c>
      <c r="I341" s="1"/>
      <c r="J341" s="1"/>
      <c r="K341" s="74" t="s">
        <v>5685</v>
      </c>
      <c r="L341" s="16" t="s">
        <v>5692</v>
      </c>
      <c r="M341" s="9"/>
    </row>
    <row r="342" spans="1:13" ht="56.25">
      <c r="A342" s="16">
        <v>172</v>
      </c>
      <c r="B342" s="1"/>
      <c r="C342" s="16" t="s">
        <v>5687</v>
      </c>
      <c r="D342" s="13" t="s">
        <v>5688</v>
      </c>
      <c r="E342" s="13" t="s">
        <v>5689</v>
      </c>
      <c r="F342" s="13" t="s">
        <v>5693</v>
      </c>
      <c r="G342" s="13" t="s">
        <v>5694</v>
      </c>
      <c r="H342" s="13" t="s">
        <v>1535</v>
      </c>
      <c r="I342" s="1"/>
      <c r="J342" s="1"/>
      <c r="K342" s="74" t="s">
        <v>5685</v>
      </c>
      <c r="L342" s="16" t="s">
        <v>5695</v>
      </c>
      <c r="M342" s="9"/>
    </row>
    <row r="343" spans="1:13" ht="31.5" customHeight="1">
      <c r="A343" s="87" t="s">
        <v>5696</v>
      </c>
      <c r="B343" s="170" t="s">
        <v>2903</v>
      </c>
      <c r="C343" s="171"/>
      <c r="D343" s="171"/>
      <c r="E343" s="171"/>
      <c r="F343" s="171"/>
      <c r="G343" s="171"/>
      <c r="H343" s="171"/>
      <c r="I343" s="171"/>
      <c r="J343" s="171"/>
      <c r="K343" s="171"/>
      <c r="L343" s="171"/>
      <c r="M343" s="172"/>
    </row>
    <row r="344" spans="1:115" s="1" customFormat="1" ht="29.25" customHeight="1">
      <c r="A344" s="13">
        <v>1</v>
      </c>
      <c r="B344" s="13"/>
      <c r="C344" s="13" t="s">
        <v>2077</v>
      </c>
      <c r="D344" s="13" t="s">
        <v>1728</v>
      </c>
      <c r="E344" s="13" t="s">
        <v>1398</v>
      </c>
      <c r="F344" s="80" t="s">
        <v>1729</v>
      </c>
      <c r="G344" s="13" t="s">
        <v>517</v>
      </c>
      <c r="H344" s="13" t="s">
        <v>1535</v>
      </c>
      <c r="I344" s="13"/>
      <c r="J344" s="13"/>
      <c r="K344" s="31">
        <v>42513</v>
      </c>
      <c r="L344" s="13" t="s">
        <v>1730</v>
      </c>
      <c r="M344" s="80" t="s">
        <v>5613</v>
      </c>
      <c r="N344" s="77"/>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row>
    <row r="345" spans="1:89" s="1" customFormat="1" ht="33.75">
      <c r="A345" s="13">
        <v>2</v>
      </c>
      <c r="B345" s="13"/>
      <c r="C345" s="13" t="s">
        <v>898</v>
      </c>
      <c r="D345" s="13" t="s">
        <v>1731</v>
      </c>
      <c r="E345" s="13" t="s">
        <v>1399</v>
      </c>
      <c r="F345" s="80" t="s">
        <v>1732</v>
      </c>
      <c r="G345" s="13" t="s">
        <v>518</v>
      </c>
      <c r="H345" s="13" t="s">
        <v>1535</v>
      </c>
      <c r="I345" s="13"/>
      <c r="J345" s="13"/>
      <c r="K345" s="31">
        <v>42325</v>
      </c>
      <c r="L345" s="13" t="s">
        <v>1733</v>
      </c>
      <c r="M345" s="80" t="s">
        <v>5613</v>
      </c>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row>
    <row r="346" spans="1:89" s="1" customFormat="1" ht="51.75" customHeight="1">
      <c r="A346" s="13">
        <v>3</v>
      </c>
      <c r="B346" s="13"/>
      <c r="C346" s="13" t="s">
        <v>893</v>
      </c>
      <c r="D346" s="13" t="s">
        <v>894</v>
      </c>
      <c r="E346" s="13" t="s">
        <v>895</v>
      </c>
      <c r="F346" s="80" t="s">
        <v>896</v>
      </c>
      <c r="G346" s="13" t="s">
        <v>519</v>
      </c>
      <c r="H346" s="13" t="s">
        <v>1535</v>
      </c>
      <c r="I346" s="13"/>
      <c r="J346" s="13"/>
      <c r="K346" s="31">
        <v>42244</v>
      </c>
      <c r="L346" s="13" t="s">
        <v>897</v>
      </c>
      <c r="M346" s="80" t="s">
        <v>5613</v>
      </c>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row>
    <row r="347" spans="1:89" s="1" customFormat="1" ht="33.75" customHeight="1">
      <c r="A347" s="13">
        <v>4</v>
      </c>
      <c r="B347" s="13"/>
      <c r="C347" s="13" t="s">
        <v>1734</v>
      </c>
      <c r="D347" s="13" t="s">
        <v>1735</v>
      </c>
      <c r="E347" s="13" t="s">
        <v>1400</v>
      </c>
      <c r="F347" s="80" t="s">
        <v>1736</v>
      </c>
      <c r="G347" s="13" t="s">
        <v>520</v>
      </c>
      <c r="H347" s="13" t="s">
        <v>1535</v>
      </c>
      <c r="I347" s="13"/>
      <c r="J347" s="13"/>
      <c r="K347" s="30">
        <v>42594</v>
      </c>
      <c r="L347" s="13" t="s">
        <v>1737</v>
      </c>
      <c r="M347" s="80"/>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row>
    <row r="348" spans="1:115" ht="33" customHeight="1">
      <c r="A348" s="13">
        <v>5</v>
      </c>
      <c r="B348" s="13"/>
      <c r="C348" s="13" t="s">
        <v>1738</v>
      </c>
      <c r="D348" s="13" t="s">
        <v>681</v>
      </c>
      <c r="E348" s="13" t="s">
        <v>1401</v>
      </c>
      <c r="F348" s="80" t="s">
        <v>1739</v>
      </c>
      <c r="G348" s="13" t="s">
        <v>521</v>
      </c>
      <c r="H348" s="13" t="s">
        <v>1535</v>
      </c>
      <c r="I348" s="13"/>
      <c r="J348" s="13"/>
      <c r="K348" s="30">
        <v>42628</v>
      </c>
      <c r="L348" s="13" t="s">
        <v>1740</v>
      </c>
      <c r="M348" s="80" t="s">
        <v>5613</v>
      </c>
      <c r="CL348"/>
      <c r="CM348"/>
      <c r="CN348"/>
      <c r="CO348"/>
      <c r="CP348"/>
      <c r="CQ348"/>
      <c r="CR348"/>
      <c r="CS348"/>
      <c r="CT348"/>
      <c r="CU348"/>
      <c r="CV348"/>
      <c r="CW348"/>
      <c r="CX348"/>
      <c r="CY348"/>
      <c r="CZ348"/>
      <c r="DA348"/>
      <c r="DB348"/>
      <c r="DC348"/>
      <c r="DD348"/>
      <c r="DE348"/>
      <c r="DF348"/>
      <c r="DG348"/>
      <c r="DH348"/>
      <c r="DI348"/>
      <c r="DJ348"/>
      <c r="DK348"/>
    </row>
    <row r="349" spans="1:115" ht="32.25" customHeight="1">
      <c r="A349" s="13">
        <v>6</v>
      </c>
      <c r="B349" s="13"/>
      <c r="C349" s="13" t="s">
        <v>464</v>
      </c>
      <c r="D349" s="13" t="s">
        <v>465</v>
      </c>
      <c r="E349" s="13" t="s">
        <v>466</v>
      </c>
      <c r="F349" s="80" t="s">
        <v>467</v>
      </c>
      <c r="G349" s="13" t="s">
        <v>468</v>
      </c>
      <c r="H349" s="13" t="s">
        <v>1535</v>
      </c>
      <c r="I349" s="13"/>
      <c r="J349" s="13"/>
      <c r="K349" s="30">
        <v>43243</v>
      </c>
      <c r="L349" s="13" t="s">
        <v>469</v>
      </c>
      <c r="M349" s="80"/>
      <c r="CL349"/>
      <c r="CM349"/>
      <c r="CN349"/>
      <c r="CO349"/>
      <c r="CP349"/>
      <c r="CQ349"/>
      <c r="CR349"/>
      <c r="CS349"/>
      <c r="CT349"/>
      <c r="CU349"/>
      <c r="CV349"/>
      <c r="CW349"/>
      <c r="CX349"/>
      <c r="CY349"/>
      <c r="CZ349"/>
      <c r="DA349"/>
      <c r="DB349"/>
      <c r="DC349"/>
      <c r="DD349"/>
      <c r="DE349"/>
      <c r="DF349"/>
      <c r="DG349"/>
      <c r="DH349"/>
      <c r="DI349"/>
      <c r="DJ349"/>
      <c r="DK349"/>
    </row>
    <row r="350" spans="1:115" ht="23.25" customHeight="1">
      <c r="A350" s="13">
        <v>7</v>
      </c>
      <c r="B350" s="13"/>
      <c r="C350" s="13" t="s">
        <v>48</v>
      </c>
      <c r="D350" s="13" t="s">
        <v>49</v>
      </c>
      <c r="E350" s="13" t="s">
        <v>50</v>
      </c>
      <c r="F350" s="80" t="s">
        <v>51</v>
      </c>
      <c r="G350" s="13" t="s">
        <v>52</v>
      </c>
      <c r="H350" s="13" t="s">
        <v>1535</v>
      </c>
      <c r="I350" s="13"/>
      <c r="J350" s="13"/>
      <c r="K350" s="30">
        <v>42860</v>
      </c>
      <c r="L350" s="13" t="s">
        <v>53</v>
      </c>
      <c r="M350" s="80" t="s">
        <v>5613</v>
      </c>
      <c r="CL350"/>
      <c r="CM350"/>
      <c r="CN350"/>
      <c r="CO350"/>
      <c r="CP350"/>
      <c r="CQ350"/>
      <c r="CR350"/>
      <c r="CS350"/>
      <c r="CT350"/>
      <c r="CU350"/>
      <c r="CV350"/>
      <c r="CW350"/>
      <c r="CX350"/>
      <c r="CY350"/>
      <c r="CZ350"/>
      <c r="DA350"/>
      <c r="DB350"/>
      <c r="DC350"/>
      <c r="DD350"/>
      <c r="DE350"/>
      <c r="DF350"/>
      <c r="DG350"/>
      <c r="DH350"/>
      <c r="DI350"/>
      <c r="DJ350"/>
      <c r="DK350"/>
    </row>
    <row r="351" spans="1:115" ht="45">
      <c r="A351" s="13">
        <v>8</v>
      </c>
      <c r="B351" s="13"/>
      <c r="C351" s="13" t="s">
        <v>2000</v>
      </c>
      <c r="D351" s="13" t="s">
        <v>2001</v>
      </c>
      <c r="E351" s="13" t="s">
        <v>2002</v>
      </c>
      <c r="F351" s="80" t="s">
        <v>2003</v>
      </c>
      <c r="G351" s="13" t="s">
        <v>2005</v>
      </c>
      <c r="H351" s="13" t="s">
        <v>1535</v>
      </c>
      <c r="I351" s="13"/>
      <c r="J351" s="13"/>
      <c r="K351" s="31">
        <v>42940</v>
      </c>
      <c r="L351" s="13" t="s">
        <v>2004</v>
      </c>
      <c r="M351" s="80" t="s">
        <v>5613</v>
      </c>
      <c r="CL351"/>
      <c r="CM351"/>
      <c r="CN351"/>
      <c r="CO351"/>
      <c r="CP351"/>
      <c r="CQ351"/>
      <c r="CR351"/>
      <c r="CS351"/>
      <c r="CT351"/>
      <c r="CU351"/>
      <c r="CV351"/>
      <c r="CW351"/>
      <c r="CX351"/>
      <c r="CY351"/>
      <c r="CZ351"/>
      <c r="DA351"/>
      <c r="DB351"/>
      <c r="DC351"/>
      <c r="DD351"/>
      <c r="DE351"/>
      <c r="DF351"/>
      <c r="DG351"/>
      <c r="DH351"/>
      <c r="DI351"/>
      <c r="DJ351"/>
      <c r="DK351"/>
    </row>
    <row r="352" spans="1:115" ht="33.75">
      <c r="A352" s="13">
        <v>9</v>
      </c>
      <c r="B352" s="13"/>
      <c r="C352" s="13" t="s">
        <v>2203</v>
      </c>
      <c r="D352" s="13" t="s">
        <v>2204</v>
      </c>
      <c r="E352" s="13" t="s">
        <v>2205</v>
      </c>
      <c r="F352" s="80" t="s">
        <v>2206</v>
      </c>
      <c r="G352" s="13" t="s">
        <v>2207</v>
      </c>
      <c r="H352" s="13" t="s">
        <v>1535</v>
      </c>
      <c r="I352" s="13"/>
      <c r="J352" s="13"/>
      <c r="K352" s="31" t="s">
        <v>2208</v>
      </c>
      <c r="L352" s="13" t="s">
        <v>2209</v>
      </c>
      <c r="M352" s="80" t="s">
        <v>5613</v>
      </c>
      <c r="CL352"/>
      <c r="CM352"/>
      <c r="CN352"/>
      <c r="CO352"/>
      <c r="CP352"/>
      <c r="CQ352"/>
      <c r="CR352"/>
      <c r="CS352"/>
      <c r="CT352"/>
      <c r="CU352"/>
      <c r="CV352"/>
      <c r="CW352"/>
      <c r="CX352"/>
      <c r="CY352"/>
      <c r="CZ352"/>
      <c r="DA352"/>
      <c r="DB352"/>
      <c r="DC352"/>
      <c r="DD352"/>
      <c r="DE352"/>
      <c r="DF352"/>
      <c r="DG352"/>
      <c r="DH352"/>
      <c r="DI352"/>
      <c r="DJ352"/>
      <c r="DK352"/>
    </row>
    <row r="353" spans="1:115" ht="45">
      <c r="A353" s="13">
        <v>10</v>
      </c>
      <c r="B353" s="13"/>
      <c r="C353" s="13" t="s">
        <v>2381</v>
      </c>
      <c r="D353" s="13" t="s">
        <v>2382</v>
      </c>
      <c r="E353" s="13" t="s">
        <v>2383</v>
      </c>
      <c r="F353" s="80" t="s">
        <v>2384</v>
      </c>
      <c r="G353" s="13" t="s">
        <v>2385</v>
      </c>
      <c r="H353" s="13" t="s">
        <v>1535</v>
      </c>
      <c r="I353" s="13"/>
      <c r="J353" s="13"/>
      <c r="K353" s="31" t="s">
        <v>2386</v>
      </c>
      <c r="L353" s="13" t="s">
        <v>2387</v>
      </c>
      <c r="M353" s="80"/>
      <c r="CL353"/>
      <c r="CM353"/>
      <c r="CN353"/>
      <c r="CO353"/>
      <c r="CP353"/>
      <c r="CQ353"/>
      <c r="CR353"/>
      <c r="CS353"/>
      <c r="CT353"/>
      <c r="CU353"/>
      <c r="CV353"/>
      <c r="CW353"/>
      <c r="CX353"/>
      <c r="CY353"/>
      <c r="CZ353"/>
      <c r="DA353"/>
      <c r="DB353"/>
      <c r="DC353"/>
      <c r="DD353"/>
      <c r="DE353"/>
      <c r="DF353"/>
      <c r="DG353"/>
      <c r="DH353"/>
      <c r="DI353"/>
      <c r="DJ353"/>
      <c r="DK353"/>
    </row>
    <row r="354" spans="1:115" ht="57" customHeight="1">
      <c r="A354" s="13">
        <v>11</v>
      </c>
      <c r="B354" s="13"/>
      <c r="C354" s="13" t="s">
        <v>2388</v>
      </c>
      <c r="D354" s="13" t="s">
        <v>2389</v>
      </c>
      <c r="E354" s="13" t="s">
        <v>2390</v>
      </c>
      <c r="F354" s="80" t="s">
        <v>2391</v>
      </c>
      <c r="G354" s="13" t="s">
        <v>2392</v>
      </c>
      <c r="H354" s="13" t="s">
        <v>1535</v>
      </c>
      <c r="I354" s="13"/>
      <c r="J354" s="13"/>
      <c r="K354" s="31" t="s">
        <v>2393</v>
      </c>
      <c r="L354" s="13" t="s">
        <v>2280</v>
      </c>
      <c r="M354" s="80" t="s">
        <v>5613</v>
      </c>
      <c r="CL354"/>
      <c r="CM354"/>
      <c r="CN354"/>
      <c r="CO354"/>
      <c r="CP354"/>
      <c r="CQ354"/>
      <c r="CR354"/>
      <c r="CS354"/>
      <c r="CT354"/>
      <c r="CU354"/>
      <c r="CV354"/>
      <c r="CW354"/>
      <c r="CX354"/>
      <c r="CY354"/>
      <c r="CZ354"/>
      <c r="DA354"/>
      <c r="DB354"/>
      <c r="DC354"/>
      <c r="DD354"/>
      <c r="DE354"/>
      <c r="DF354"/>
      <c r="DG354"/>
      <c r="DH354"/>
      <c r="DI354"/>
      <c r="DJ354"/>
      <c r="DK354"/>
    </row>
    <row r="355" spans="1:115" ht="56.25">
      <c r="A355" s="13">
        <v>12</v>
      </c>
      <c r="B355" s="13"/>
      <c r="C355" s="13" t="s">
        <v>2394</v>
      </c>
      <c r="D355" s="13" t="s">
        <v>2395</v>
      </c>
      <c r="E355" s="13" t="s">
        <v>2396</v>
      </c>
      <c r="F355" s="80" t="s">
        <v>2397</v>
      </c>
      <c r="G355" s="13" t="s">
        <v>2398</v>
      </c>
      <c r="H355" s="13" t="s">
        <v>1535</v>
      </c>
      <c r="I355" s="13"/>
      <c r="J355" s="13"/>
      <c r="K355" s="31" t="s">
        <v>2399</v>
      </c>
      <c r="L355" s="13" t="s">
        <v>2285</v>
      </c>
      <c r="M355" s="80" t="s">
        <v>5613</v>
      </c>
      <c r="CL355"/>
      <c r="CM355"/>
      <c r="CN355"/>
      <c r="CO355"/>
      <c r="CP355"/>
      <c r="CQ355"/>
      <c r="CR355"/>
      <c r="CS355"/>
      <c r="CT355"/>
      <c r="CU355"/>
      <c r="CV355"/>
      <c r="CW355"/>
      <c r="CX355"/>
      <c r="CY355"/>
      <c r="CZ355"/>
      <c r="DA355"/>
      <c r="DB355"/>
      <c r="DC355"/>
      <c r="DD355"/>
      <c r="DE355"/>
      <c r="DF355"/>
      <c r="DG355"/>
      <c r="DH355"/>
      <c r="DI355"/>
      <c r="DJ355"/>
      <c r="DK355"/>
    </row>
    <row r="356" spans="1:115" ht="54.75" customHeight="1">
      <c r="A356" s="13">
        <v>13</v>
      </c>
      <c r="B356" s="13"/>
      <c r="C356" s="13" t="s">
        <v>5614</v>
      </c>
      <c r="D356" s="13" t="s">
        <v>2401</v>
      </c>
      <c r="E356" s="13" t="s">
        <v>2402</v>
      </c>
      <c r="F356" s="80" t="s">
        <v>2403</v>
      </c>
      <c r="G356" s="13" t="s">
        <v>2405</v>
      </c>
      <c r="H356" s="13" t="s">
        <v>1535</v>
      </c>
      <c r="I356" s="13"/>
      <c r="J356" s="13"/>
      <c r="K356" s="31" t="s">
        <v>2404</v>
      </c>
      <c r="L356" s="13" t="s">
        <v>2400</v>
      </c>
      <c r="M356" s="80" t="s">
        <v>5613</v>
      </c>
      <c r="CL356"/>
      <c r="CM356"/>
      <c r="CN356"/>
      <c r="CO356"/>
      <c r="CP356"/>
      <c r="CQ356"/>
      <c r="CR356"/>
      <c r="CS356"/>
      <c r="CT356"/>
      <c r="CU356"/>
      <c r="CV356"/>
      <c r="CW356"/>
      <c r="CX356"/>
      <c r="CY356"/>
      <c r="CZ356"/>
      <c r="DA356"/>
      <c r="DB356"/>
      <c r="DC356"/>
      <c r="DD356"/>
      <c r="DE356"/>
      <c r="DF356"/>
      <c r="DG356"/>
      <c r="DH356"/>
      <c r="DI356"/>
      <c r="DJ356"/>
      <c r="DK356"/>
    </row>
    <row r="357" spans="1:115" ht="60.75" customHeight="1">
      <c r="A357" s="13">
        <v>14</v>
      </c>
      <c r="B357" s="13"/>
      <c r="C357" s="13" t="s">
        <v>2006</v>
      </c>
      <c r="D357" s="13" t="s">
        <v>49</v>
      </c>
      <c r="E357" s="13" t="s">
        <v>2007</v>
      </c>
      <c r="F357" s="80" t="s">
        <v>2008</v>
      </c>
      <c r="G357" s="13" t="s">
        <v>596</v>
      </c>
      <c r="H357" s="13" t="s">
        <v>1535</v>
      </c>
      <c r="I357" s="13"/>
      <c r="J357" s="13"/>
      <c r="K357" s="30">
        <v>42944</v>
      </c>
      <c r="L357" s="13" t="s">
        <v>2009</v>
      </c>
      <c r="M357" s="80"/>
      <c r="CL357"/>
      <c r="CM357"/>
      <c r="CN357"/>
      <c r="CO357"/>
      <c r="CP357"/>
      <c r="CQ357"/>
      <c r="CR357"/>
      <c r="CS357"/>
      <c r="CT357"/>
      <c r="CU357"/>
      <c r="CV357"/>
      <c r="CW357"/>
      <c r="CX357"/>
      <c r="CY357"/>
      <c r="CZ357"/>
      <c r="DA357"/>
      <c r="DB357"/>
      <c r="DC357"/>
      <c r="DD357"/>
      <c r="DE357"/>
      <c r="DF357"/>
      <c r="DG357"/>
      <c r="DH357"/>
      <c r="DI357"/>
      <c r="DJ357"/>
      <c r="DK357"/>
    </row>
    <row r="358" spans="1:115" ht="33.75" customHeight="1">
      <c r="A358" s="13">
        <v>15</v>
      </c>
      <c r="B358" s="13"/>
      <c r="C358" s="13" t="s">
        <v>2904</v>
      </c>
      <c r="D358" s="13" t="s">
        <v>2905</v>
      </c>
      <c r="E358" s="13" t="s">
        <v>2906</v>
      </c>
      <c r="F358" s="80" t="s">
        <v>2907</v>
      </c>
      <c r="G358" s="13" t="s">
        <v>2916</v>
      </c>
      <c r="H358" s="13" t="s">
        <v>1535</v>
      </c>
      <c r="I358" s="13"/>
      <c r="J358" s="13"/>
      <c r="K358" s="30" t="s">
        <v>2897</v>
      </c>
      <c r="L358" s="80" t="s">
        <v>2908</v>
      </c>
      <c r="M358" s="80" t="s">
        <v>5613</v>
      </c>
      <c r="CL358"/>
      <c r="CM358"/>
      <c r="CN358"/>
      <c r="CO358"/>
      <c r="CP358"/>
      <c r="CQ358"/>
      <c r="CR358"/>
      <c r="CS358"/>
      <c r="CT358"/>
      <c r="CU358"/>
      <c r="CV358"/>
      <c r="CW358"/>
      <c r="CX358"/>
      <c r="CY358"/>
      <c r="CZ358"/>
      <c r="DA358"/>
      <c r="DB358"/>
      <c r="DC358"/>
      <c r="DD358"/>
      <c r="DE358"/>
      <c r="DF358"/>
      <c r="DG358"/>
      <c r="DH358"/>
      <c r="DI358"/>
      <c r="DJ358"/>
      <c r="DK358"/>
    </row>
    <row r="359" spans="1:115" ht="45">
      <c r="A359" s="13">
        <v>16</v>
      </c>
      <c r="B359" s="13"/>
      <c r="C359" s="132" t="s">
        <v>2958</v>
      </c>
      <c r="D359" s="132" t="s">
        <v>2959</v>
      </c>
      <c r="E359" s="132" t="s">
        <v>2960</v>
      </c>
      <c r="F359" s="80" t="s">
        <v>2961</v>
      </c>
      <c r="G359" s="13" t="s">
        <v>3778</v>
      </c>
      <c r="H359" s="13" t="s">
        <v>1535</v>
      </c>
      <c r="I359" s="13"/>
      <c r="J359" s="13"/>
      <c r="K359" s="132" t="s">
        <v>2962</v>
      </c>
      <c r="L359" s="80" t="s">
        <v>2963</v>
      </c>
      <c r="M359" s="80" t="s">
        <v>5613</v>
      </c>
      <c r="CL359"/>
      <c r="CM359"/>
      <c r="CN359"/>
      <c r="CO359"/>
      <c r="CP359"/>
      <c r="CQ359"/>
      <c r="CR359"/>
      <c r="CS359"/>
      <c r="CT359"/>
      <c r="CU359"/>
      <c r="CV359"/>
      <c r="CW359"/>
      <c r="CX359"/>
      <c r="CY359"/>
      <c r="CZ359"/>
      <c r="DA359"/>
      <c r="DB359"/>
      <c r="DC359"/>
      <c r="DD359"/>
      <c r="DE359"/>
      <c r="DF359"/>
      <c r="DG359"/>
      <c r="DH359"/>
      <c r="DI359"/>
      <c r="DJ359"/>
      <c r="DK359"/>
    </row>
    <row r="360" spans="1:115" ht="22.5">
      <c r="A360" s="13">
        <v>17</v>
      </c>
      <c r="B360" s="13"/>
      <c r="C360" s="143"/>
      <c r="D360" s="143"/>
      <c r="E360" s="143"/>
      <c r="F360" s="80" t="s">
        <v>2964</v>
      </c>
      <c r="G360" s="13" t="s">
        <v>2965</v>
      </c>
      <c r="H360" s="13" t="s">
        <v>1535</v>
      </c>
      <c r="I360" s="13"/>
      <c r="J360" s="13"/>
      <c r="K360" s="143"/>
      <c r="L360" s="30" t="s">
        <v>2966</v>
      </c>
      <c r="M360" s="80" t="s">
        <v>5613</v>
      </c>
      <c r="CL360"/>
      <c r="CM360"/>
      <c r="CN360"/>
      <c r="CO360"/>
      <c r="CP360"/>
      <c r="CQ360"/>
      <c r="CR360"/>
      <c r="CS360"/>
      <c r="CT360"/>
      <c r="CU360"/>
      <c r="CV360"/>
      <c r="CW360"/>
      <c r="CX360"/>
      <c r="CY360"/>
      <c r="CZ360"/>
      <c r="DA360"/>
      <c r="DB360"/>
      <c r="DC360"/>
      <c r="DD360"/>
      <c r="DE360"/>
      <c r="DF360"/>
      <c r="DG360"/>
      <c r="DH360"/>
      <c r="DI360"/>
      <c r="DJ360"/>
      <c r="DK360"/>
    </row>
    <row r="361" spans="1:115" ht="45">
      <c r="A361" s="13">
        <v>18</v>
      </c>
      <c r="B361" s="13"/>
      <c r="C361" s="28" t="s">
        <v>3889</v>
      </c>
      <c r="D361" s="28" t="s">
        <v>3890</v>
      </c>
      <c r="E361" s="28" t="s">
        <v>3891</v>
      </c>
      <c r="F361" s="28" t="s">
        <v>3892</v>
      </c>
      <c r="G361" s="28" t="s">
        <v>3893</v>
      </c>
      <c r="H361" s="28" t="s">
        <v>1535</v>
      </c>
      <c r="I361" s="28"/>
      <c r="J361" s="28"/>
      <c r="K361" s="28" t="s">
        <v>3871</v>
      </c>
      <c r="L361" s="28" t="s">
        <v>3894</v>
      </c>
      <c r="M361" s="78"/>
      <c r="CL361"/>
      <c r="CM361"/>
      <c r="CN361"/>
      <c r="CO361"/>
      <c r="CP361"/>
      <c r="CQ361"/>
      <c r="CR361"/>
      <c r="CS361"/>
      <c r="CT361"/>
      <c r="CU361"/>
      <c r="CV361"/>
      <c r="CW361"/>
      <c r="CX361"/>
      <c r="CY361"/>
      <c r="CZ361"/>
      <c r="DA361"/>
      <c r="DB361"/>
      <c r="DC361"/>
      <c r="DD361"/>
      <c r="DE361"/>
      <c r="DF361"/>
      <c r="DG361"/>
      <c r="DH361"/>
      <c r="DI361"/>
      <c r="DJ361"/>
      <c r="DK361"/>
    </row>
    <row r="362" spans="1:115" ht="33.75">
      <c r="A362" s="13">
        <v>19</v>
      </c>
      <c r="B362" s="13"/>
      <c r="C362" s="28" t="s">
        <v>3895</v>
      </c>
      <c r="D362" s="28" t="s">
        <v>3896</v>
      </c>
      <c r="E362" s="28" t="s">
        <v>3897</v>
      </c>
      <c r="F362" s="28" t="s">
        <v>3898</v>
      </c>
      <c r="G362" s="28" t="s">
        <v>3899</v>
      </c>
      <c r="H362" s="28" t="s">
        <v>1535</v>
      </c>
      <c r="I362" s="28"/>
      <c r="J362" s="28"/>
      <c r="K362" s="28" t="s">
        <v>3900</v>
      </c>
      <c r="L362" s="28" t="s">
        <v>3901</v>
      </c>
      <c r="M362" s="78"/>
      <c r="CL362"/>
      <c r="CM362"/>
      <c r="CN362"/>
      <c r="CO362"/>
      <c r="CP362"/>
      <c r="CQ362"/>
      <c r="CR362"/>
      <c r="CS362"/>
      <c r="CT362"/>
      <c r="CU362"/>
      <c r="CV362"/>
      <c r="CW362"/>
      <c r="CX362"/>
      <c r="CY362"/>
      <c r="CZ362"/>
      <c r="DA362"/>
      <c r="DB362"/>
      <c r="DC362"/>
      <c r="DD362"/>
      <c r="DE362"/>
      <c r="DF362"/>
      <c r="DG362"/>
      <c r="DH362"/>
      <c r="DI362"/>
      <c r="DJ362"/>
      <c r="DK362"/>
    </row>
    <row r="363" spans="1:115" ht="22.5">
      <c r="A363" s="13">
        <v>20</v>
      </c>
      <c r="B363" s="13"/>
      <c r="C363" s="28" t="s">
        <v>3902</v>
      </c>
      <c r="D363" s="28" t="s">
        <v>3903</v>
      </c>
      <c r="E363" s="28" t="s">
        <v>3904</v>
      </c>
      <c r="F363" s="28" t="s">
        <v>3905</v>
      </c>
      <c r="G363" s="28" t="s">
        <v>3906</v>
      </c>
      <c r="H363" s="28" t="s">
        <v>1535</v>
      </c>
      <c r="I363" s="28"/>
      <c r="J363" s="28"/>
      <c r="K363" s="28" t="s">
        <v>3881</v>
      </c>
      <c r="L363" s="28" t="s">
        <v>3901</v>
      </c>
      <c r="M363" s="78"/>
      <c r="CL363"/>
      <c r="CM363"/>
      <c r="CN363"/>
      <c r="CO363"/>
      <c r="CP363"/>
      <c r="CQ363"/>
      <c r="CR363"/>
      <c r="CS363"/>
      <c r="CT363"/>
      <c r="CU363"/>
      <c r="CV363"/>
      <c r="CW363"/>
      <c r="CX363"/>
      <c r="CY363"/>
      <c r="CZ363"/>
      <c r="DA363"/>
      <c r="DB363"/>
      <c r="DC363"/>
      <c r="DD363"/>
      <c r="DE363"/>
      <c r="DF363"/>
      <c r="DG363"/>
      <c r="DH363"/>
      <c r="DI363"/>
      <c r="DJ363"/>
      <c r="DK363"/>
    </row>
    <row r="364" spans="1:115" ht="45">
      <c r="A364" s="13">
        <v>21</v>
      </c>
      <c r="B364" s="13"/>
      <c r="C364" s="28" t="s">
        <v>3990</v>
      </c>
      <c r="D364" s="28" t="s">
        <v>3991</v>
      </c>
      <c r="E364" s="28" t="s">
        <v>3992</v>
      </c>
      <c r="F364" s="28" t="s">
        <v>3993</v>
      </c>
      <c r="G364" s="28" t="s">
        <v>3994</v>
      </c>
      <c r="H364" s="28" t="s">
        <v>1535</v>
      </c>
      <c r="I364" s="28"/>
      <c r="J364" s="28"/>
      <c r="K364" s="28" t="s">
        <v>3995</v>
      </c>
      <c r="L364" s="28" t="s">
        <v>3996</v>
      </c>
      <c r="M364" s="78"/>
      <c r="CL364"/>
      <c r="CM364"/>
      <c r="CN364"/>
      <c r="CO364"/>
      <c r="CP364"/>
      <c r="CQ364"/>
      <c r="CR364"/>
      <c r="CS364"/>
      <c r="CT364"/>
      <c r="CU364"/>
      <c r="CV364"/>
      <c r="CW364"/>
      <c r="CX364"/>
      <c r="CY364"/>
      <c r="CZ364"/>
      <c r="DA364"/>
      <c r="DB364"/>
      <c r="DC364"/>
      <c r="DD364"/>
      <c r="DE364"/>
      <c r="DF364"/>
      <c r="DG364"/>
      <c r="DH364"/>
      <c r="DI364"/>
      <c r="DJ364"/>
      <c r="DK364"/>
    </row>
    <row r="365" spans="1:115" ht="45">
      <c r="A365" s="13">
        <v>22</v>
      </c>
      <c r="B365" s="64"/>
      <c r="C365" s="28" t="s">
        <v>4917</v>
      </c>
      <c r="D365" s="28" t="s">
        <v>4918</v>
      </c>
      <c r="E365" s="28" t="s">
        <v>3992</v>
      </c>
      <c r="F365" s="17" t="s">
        <v>4919</v>
      </c>
      <c r="G365" s="28" t="s">
        <v>4920</v>
      </c>
      <c r="H365" s="28" t="s">
        <v>1535</v>
      </c>
      <c r="I365" s="28"/>
      <c r="J365" s="28"/>
      <c r="K365" s="36">
        <v>43662</v>
      </c>
      <c r="L365" s="28" t="s">
        <v>4921</v>
      </c>
      <c r="M365" s="80" t="s">
        <v>5613</v>
      </c>
      <c r="CL365"/>
      <c r="CM365"/>
      <c r="CN365"/>
      <c r="CO365"/>
      <c r="CP365"/>
      <c r="CQ365"/>
      <c r="CR365"/>
      <c r="CS365"/>
      <c r="CT365"/>
      <c r="CU365"/>
      <c r="CV365"/>
      <c r="CW365"/>
      <c r="CX365"/>
      <c r="CY365"/>
      <c r="CZ365"/>
      <c r="DA365"/>
      <c r="DB365"/>
      <c r="DC365"/>
      <c r="DD365"/>
      <c r="DE365"/>
      <c r="DF365"/>
      <c r="DG365"/>
      <c r="DH365"/>
      <c r="DI365"/>
      <c r="DJ365"/>
      <c r="DK365"/>
    </row>
    <row r="366" spans="1:115" ht="39.75" customHeight="1">
      <c r="A366" s="13">
        <v>23</v>
      </c>
      <c r="B366" s="64"/>
      <c r="C366" s="13" t="s">
        <v>4922</v>
      </c>
      <c r="D366" s="13" t="s">
        <v>4923</v>
      </c>
      <c r="E366" s="13" t="s">
        <v>4924</v>
      </c>
      <c r="F366" s="13" t="s">
        <v>4925</v>
      </c>
      <c r="G366" s="28" t="s">
        <v>4926</v>
      </c>
      <c r="H366" s="13" t="s">
        <v>1535</v>
      </c>
      <c r="I366" s="13"/>
      <c r="J366" s="13"/>
      <c r="K366" s="19">
        <v>43663</v>
      </c>
      <c r="L366" s="13" t="s">
        <v>4927</v>
      </c>
      <c r="M366" s="80" t="s">
        <v>5613</v>
      </c>
      <c r="CL366"/>
      <c r="CM366"/>
      <c r="CN366"/>
      <c r="CO366"/>
      <c r="CP366"/>
      <c r="CQ366"/>
      <c r="CR366"/>
      <c r="CS366"/>
      <c r="CT366"/>
      <c r="CU366"/>
      <c r="CV366"/>
      <c r="CW366"/>
      <c r="CX366"/>
      <c r="CY366"/>
      <c r="CZ366"/>
      <c r="DA366"/>
      <c r="DB366"/>
      <c r="DC366"/>
      <c r="DD366"/>
      <c r="DE366"/>
      <c r="DF366"/>
      <c r="DG366"/>
      <c r="DH366"/>
      <c r="DI366"/>
      <c r="DJ366"/>
      <c r="DK366"/>
    </row>
    <row r="367" spans="1:115" ht="39.75" customHeight="1">
      <c r="A367" s="13">
        <v>24</v>
      </c>
      <c r="B367" s="65"/>
      <c r="C367" s="80" t="s">
        <v>4928</v>
      </c>
      <c r="D367" s="13" t="s">
        <v>4929</v>
      </c>
      <c r="E367" s="80" t="s">
        <v>4930</v>
      </c>
      <c r="F367" s="80" t="s">
        <v>4931</v>
      </c>
      <c r="G367" s="13" t="s">
        <v>4932</v>
      </c>
      <c r="H367" s="13" t="s">
        <v>1535</v>
      </c>
      <c r="I367" s="13"/>
      <c r="J367" s="13"/>
      <c r="K367" s="19">
        <v>43663</v>
      </c>
      <c r="L367" s="13" t="s">
        <v>4933</v>
      </c>
      <c r="M367" s="80" t="s">
        <v>5613</v>
      </c>
      <c r="CL367"/>
      <c r="CM367"/>
      <c r="CN367"/>
      <c r="CO367"/>
      <c r="CP367"/>
      <c r="CQ367"/>
      <c r="CR367"/>
      <c r="CS367"/>
      <c r="CT367"/>
      <c r="CU367"/>
      <c r="CV367"/>
      <c r="CW367"/>
      <c r="CX367"/>
      <c r="CY367"/>
      <c r="CZ367"/>
      <c r="DA367"/>
      <c r="DB367"/>
      <c r="DC367"/>
      <c r="DD367"/>
      <c r="DE367"/>
      <c r="DF367"/>
      <c r="DG367"/>
      <c r="DH367"/>
      <c r="DI367"/>
      <c r="DJ367"/>
      <c r="DK367"/>
    </row>
    <row r="368" spans="1:115" ht="39.75" customHeight="1">
      <c r="A368" s="13">
        <v>25</v>
      </c>
      <c r="B368" s="7"/>
      <c r="C368" s="13" t="s">
        <v>4934</v>
      </c>
      <c r="D368" s="13" t="s">
        <v>4935</v>
      </c>
      <c r="E368" s="26" t="s">
        <v>4936</v>
      </c>
      <c r="F368" s="66" t="s">
        <v>4937</v>
      </c>
      <c r="G368" s="13" t="s">
        <v>4938</v>
      </c>
      <c r="H368" s="13" t="s">
        <v>1535</v>
      </c>
      <c r="I368" s="13"/>
      <c r="J368" s="13"/>
      <c r="K368" s="19">
        <v>43671</v>
      </c>
      <c r="L368" s="13" t="s">
        <v>4939</v>
      </c>
      <c r="M368" s="78"/>
      <c r="CL368"/>
      <c r="CM368"/>
      <c r="CN368"/>
      <c r="CO368"/>
      <c r="CP368"/>
      <c r="CQ368"/>
      <c r="CR368"/>
      <c r="CS368"/>
      <c r="CT368"/>
      <c r="CU368"/>
      <c r="CV368"/>
      <c r="CW368"/>
      <c r="CX368"/>
      <c r="CY368"/>
      <c r="CZ368"/>
      <c r="DA368"/>
      <c r="DB368"/>
      <c r="DC368"/>
      <c r="DD368"/>
      <c r="DE368"/>
      <c r="DF368"/>
      <c r="DG368"/>
      <c r="DH368"/>
      <c r="DI368"/>
      <c r="DJ368"/>
      <c r="DK368"/>
    </row>
    <row r="369" spans="1:115" ht="34.5" customHeight="1">
      <c r="A369" s="68">
        <v>26</v>
      </c>
      <c r="B369" s="65"/>
      <c r="C369" s="13" t="s">
        <v>4288</v>
      </c>
      <c r="D369" s="13" t="s">
        <v>4940</v>
      </c>
      <c r="E369" s="79" t="s">
        <v>4941</v>
      </c>
      <c r="F369" s="79" t="s">
        <v>4290</v>
      </c>
      <c r="G369" s="13" t="s">
        <v>4942</v>
      </c>
      <c r="H369" s="13" t="s">
        <v>1535</v>
      </c>
      <c r="I369" s="13"/>
      <c r="J369" s="13"/>
      <c r="K369" s="19">
        <v>44083</v>
      </c>
      <c r="L369" s="13" t="s">
        <v>4289</v>
      </c>
      <c r="M369" s="80"/>
      <c r="CL369"/>
      <c r="CM369"/>
      <c r="CN369"/>
      <c r="CO369"/>
      <c r="CP369"/>
      <c r="CQ369"/>
      <c r="CR369"/>
      <c r="CS369"/>
      <c r="CT369"/>
      <c r="CU369"/>
      <c r="CV369"/>
      <c r="CW369"/>
      <c r="CX369"/>
      <c r="CY369"/>
      <c r="CZ369"/>
      <c r="DA369"/>
      <c r="DB369"/>
      <c r="DC369"/>
      <c r="DD369"/>
      <c r="DE369"/>
      <c r="DF369"/>
      <c r="DG369"/>
      <c r="DH369"/>
      <c r="DI369"/>
      <c r="DJ369"/>
      <c r="DK369"/>
    </row>
    <row r="370" spans="1:115" ht="39.75" customHeight="1">
      <c r="A370" s="13">
        <v>27</v>
      </c>
      <c r="B370" s="13"/>
      <c r="C370" s="13" t="s">
        <v>1704</v>
      </c>
      <c r="D370" s="13" t="s">
        <v>1705</v>
      </c>
      <c r="E370" s="13" t="s">
        <v>1393</v>
      </c>
      <c r="F370" s="80" t="s">
        <v>1706</v>
      </c>
      <c r="G370" s="13" t="s">
        <v>509</v>
      </c>
      <c r="H370" s="13" t="s">
        <v>1535</v>
      </c>
      <c r="I370" s="13"/>
      <c r="J370" s="13"/>
      <c r="K370" s="30" t="s">
        <v>1707</v>
      </c>
      <c r="L370" s="13" t="s">
        <v>3882</v>
      </c>
      <c r="M370" s="80" t="s">
        <v>5613</v>
      </c>
      <c r="CL370"/>
      <c r="CM370"/>
      <c r="CN370"/>
      <c r="CO370"/>
      <c r="CP370"/>
      <c r="CQ370"/>
      <c r="CR370"/>
      <c r="CS370"/>
      <c r="CT370"/>
      <c r="CU370"/>
      <c r="CV370"/>
      <c r="CW370"/>
      <c r="CX370"/>
      <c r="CY370"/>
      <c r="CZ370"/>
      <c r="DA370"/>
      <c r="DB370"/>
      <c r="DC370"/>
      <c r="DD370"/>
      <c r="DE370"/>
      <c r="DF370"/>
      <c r="DG370"/>
      <c r="DH370"/>
      <c r="DI370"/>
      <c r="DJ370"/>
      <c r="DK370"/>
    </row>
    <row r="371" spans="1:115" ht="42.75" customHeight="1">
      <c r="A371" s="13">
        <v>28</v>
      </c>
      <c r="B371" s="13"/>
      <c r="C371" s="13" t="s">
        <v>1704</v>
      </c>
      <c r="D371" s="13" t="s">
        <v>1705</v>
      </c>
      <c r="E371" s="13" t="s">
        <v>1394</v>
      </c>
      <c r="F371" s="80" t="s">
        <v>1708</v>
      </c>
      <c r="G371" s="13" t="s">
        <v>510</v>
      </c>
      <c r="H371" s="13" t="s">
        <v>1535</v>
      </c>
      <c r="I371" s="13"/>
      <c r="J371" s="13"/>
      <c r="K371" s="30" t="s">
        <v>1707</v>
      </c>
      <c r="L371" s="13" t="s">
        <v>1709</v>
      </c>
      <c r="M371" s="80" t="s">
        <v>5613</v>
      </c>
      <c r="CL371"/>
      <c r="CM371"/>
      <c r="CN371"/>
      <c r="CO371"/>
      <c r="CP371"/>
      <c r="CQ371"/>
      <c r="CR371"/>
      <c r="CS371"/>
      <c r="CT371"/>
      <c r="CU371"/>
      <c r="CV371"/>
      <c r="CW371"/>
      <c r="CX371"/>
      <c r="CY371"/>
      <c r="CZ371"/>
      <c r="DA371"/>
      <c r="DB371"/>
      <c r="DC371"/>
      <c r="DD371"/>
      <c r="DE371"/>
      <c r="DF371"/>
      <c r="DG371"/>
      <c r="DH371"/>
      <c r="DI371"/>
      <c r="DJ371"/>
      <c r="DK371"/>
    </row>
    <row r="372" spans="1:115" ht="34.5" customHeight="1">
      <c r="A372" s="13">
        <v>29</v>
      </c>
      <c r="B372" s="13"/>
      <c r="C372" s="13" t="s">
        <v>1129</v>
      </c>
      <c r="D372" s="13" t="s">
        <v>1128</v>
      </c>
      <c r="E372" s="13" t="s">
        <v>1395</v>
      </c>
      <c r="F372" s="80" t="s">
        <v>1419</v>
      </c>
      <c r="G372" s="13" t="s">
        <v>511</v>
      </c>
      <c r="H372" s="13" t="s">
        <v>1535</v>
      </c>
      <c r="I372" s="13"/>
      <c r="J372" s="13"/>
      <c r="K372" s="30">
        <v>42240</v>
      </c>
      <c r="L372" s="13" t="s">
        <v>1420</v>
      </c>
      <c r="M372" s="80" t="s">
        <v>5613</v>
      </c>
      <c r="CL372"/>
      <c r="CM372"/>
      <c r="CN372"/>
      <c r="CO372"/>
      <c r="CP372"/>
      <c r="CQ372"/>
      <c r="CR372"/>
      <c r="CS372"/>
      <c r="CT372"/>
      <c r="CU372"/>
      <c r="CV372"/>
      <c r="CW372"/>
      <c r="CX372"/>
      <c r="CY372"/>
      <c r="CZ372"/>
      <c r="DA372"/>
      <c r="DB372"/>
      <c r="DC372"/>
      <c r="DD372"/>
      <c r="DE372"/>
      <c r="DF372"/>
      <c r="DG372"/>
      <c r="DH372"/>
      <c r="DI372"/>
      <c r="DJ372"/>
      <c r="DK372"/>
    </row>
    <row r="373" spans="1:115" ht="34.5" customHeight="1">
      <c r="A373" s="13">
        <v>30</v>
      </c>
      <c r="B373" s="13"/>
      <c r="C373" s="13" t="s">
        <v>631</v>
      </c>
      <c r="D373" s="13" t="s">
        <v>1710</v>
      </c>
      <c r="E373" s="13" t="s">
        <v>1711</v>
      </c>
      <c r="F373" s="80" t="s">
        <v>1712</v>
      </c>
      <c r="G373" s="13" t="s">
        <v>512</v>
      </c>
      <c r="H373" s="13" t="s">
        <v>1535</v>
      </c>
      <c r="I373" s="13"/>
      <c r="J373" s="13"/>
      <c r="K373" s="30">
        <v>42544</v>
      </c>
      <c r="L373" s="13" t="s">
        <v>1713</v>
      </c>
      <c r="M373" s="80" t="s">
        <v>5613</v>
      </c>
      <c r="CL373"/>
      <c r="CM373"/>
      <c r="CN373"/>
      <c r="CO373"/>
      <c r="CP373"/>
      <c r="CQ373"/>
      <c r="CR373"/>
      <c r="CS373"/>
      <c r="CT373"/>
      <c r="CU373"/>
      <c r="CV373"/>
      <c r="CW373"/>
      <c r="CX373"/>
      <c r="CY373"/>
      <c r="CZ373"/>
      <c r="DA373"/>
      <c r="DB373"/>
      <c r="DC373"/>
      <c r="DD373"/>
      <c r="DE373"/>
      <c r="DF373"/>
      <c r="DG373"/>
      <c r="DH373"/>
      <c r="DI373"/>
      <c r="DJ373"/>
      <c r="DK373"/>
    </row>
    <row r="374" spans="1:115" ht="34.5" customHeight="1">
      <c r="A374" s="13">
        <v>31</v>
      </c>
      <c r="B374" s="13"/>
      <c r="C374" s="13" t="s">
        <v>634</v>
      </c>
      <c r="D374" s="13" t="s">
        <v>1714</v>
      </c>
      <c r="E374" s="13" t="s">
        <v>1715</v>
      </c>
      <c r="F374" s="80" t="s">
        <v>1716</v>
      </c>
      <c r="G374" s="13" t="s">
        <v>513</v>
      </c>
      <c r="H374" s="13" t="s">
        <v>1535</v>
      </c>
      <c r="I374" s="13"/>
      <c r="J374" s="13"/>
      <c r="K374" s="30">
        <v>42551</v>
      </c>
      <c r="L374" s="13" t="s">
        <v>1717</v>
      </c>
      <c r="M374" s="80" t="s">
        <v>5613</v>
      </c>
      <c r="CL374"/>
      <c r="CM374"/>
      <c r="CN374"/>
      <c r="CO374"/>
      <c r="CP374"/>
      <c r="CQ374"/>
      <c r="CR374"/>
      <c r="CS374"/>
      <c r="CT374"/>
      <c r="CU374"/>
      <c r="CV374"/>
      <c r="CW374"/>
      <c r="CX374"/>
      <c r="CY374"/>
      <c r="CZ374"/>
      <c r="DA374"/>
      <c r="DB374"/>
      <c r="DC374"/>
      <c r="DD374"/>
      <c r="DE374"/>
      <c r="DF374"/>
      <c r="DG374"/>
      <c r="DH374"/>
      <c r="DI374"/>
      <c r="DJ374"/>
      <c r="DK374"/>
    </row>
    <row r="375" spans="1:115" ht="36" customHeight="1">
      <c r="A375" s="13">
        <v>32</v>
      </c>
      <c r="B375" s="13"/>
      <c r="C375" s="13" t="s">
        <v>635</v>
      </c>
      <c r="D375" s="13" t="s">
        <v>1718</v>
      </c>
      <c r="E375" s="13" t="s">
        <v>1396</v>
      </c>
      <c r="F375" s="80" t="s">
        <v>1719</v>
      </c>
      <c r="G375" s="13" t="s">
        <v>514</v>
      </c>
      <c r="H375" s="13" t="s">
        <v>1535</v>
      </c>
      <c r="I375" s="13"/>
      <c r="J375" s="13"/>
      <c r="K375" s="30">
        <v>42577</v>
      </c>
      <c r="L375" s="13" t="s">
        <v>1720</v>
      </c>
      <c r="M375" s="80" t="s">
        <v>5613</v>
      </c>
      <c r="CL375"/>
      <c r="CM375"/>
      <c r="CN375"/>
      <c r="CO375"/>
      <c r="CP375"/>
      <c r="CQ375"/>
      <c r="CR375"/>
      <c r="CS375"/>
      <c r="CT375"/>
      <c r="CU375"/>
      <c r="CV375"/>
      <c r="CW375"/>
      <c r="CX375"/>
      <c r="CY375"/>
      <c r="CZ375"/>
      <c r="DA375"/>
      <c r="DB375"/>
      <c r="DC375"/>
      <c r="DD375"/>
      <c r="DE375"/>
      <c r="DF375"/>
      <c r="DG375"/>
      <c r="DH375"/>
      <c r="DI375"/>
      <c r="DJ375"/>
      <c r="DK375"/>
    </row>
    <row r="376" spans="1:115" ht="38.25" customHeight="1">
      <c r="A376" s="13">
        <v>33</v>
      </c>
      <c r="B376" s="13"/>
      <c r="C376" s="13" t="s">
        <v>636</v>
      </c>
      <c r="D376" s="13" t="s">
        <v>1721</v>
      </c>
      <c r="E376" s="13" t="s">
        <v>1722</v>
      </c>
      <c r="F376" s="80" t="s">
        <v>1723</v>
      </c>
      <c r="G376" s="13" t="s">
        <v>516</v>
      </c>
      <c r="H376" s="13" t="s">
        <v>1535</v>
      </c>
      <c r="I376" s="13"/>
      <c r="J376" s="13"/>
      <c r="K376" s="30">
        <v>42612</v>
      </c>
      <c r="L376" s="13" t="s">
        <v>1724</v>
      </c>
      <c r="M376" s="80" t="s">
        <v>5613</v>
      </c>
      <c r="CL376"/>
      <c r="CM376"/>
      <c r="CN376"/>
      <c r="CO376"/>
      <c r="CP376"/>
      <c r="CQ376"/>
      <c r="CR376"/>
      <c r="CS376"/>
      <c r="CT376"/>
      <c r="CU376"/>
      <c r="CV376"/>
      <c r="CW376"/>
      <c r="CX376"/>
      <c r="CY376"/>
      <c r="CZ376"/>
      <c r="DA376"/>
      <c r="DB376"/>
      <c r="DC376"/>
      <c r="DD376"/>
      <c r="DE376"/>
      <c r="DF376"/>
      <c r="DG376"/>
      <c r="DH376"/>
      <c r="DI376"/>
      <c r="DJ376"/>
      <c r="DK376"/>
    </row>
    <row r="377" spans="1:115" ht="27" customHeight="1">
      <c r="A377" s="13">
        <v>34</v>
      </c>
      <c r="B377" s="13"/>
      <c r="C377" s="13" t="s">
        <v>2210</v>
      </c>
      <c r="D377" s="13" t="s">
        <v>2211</v>
      </c>
      <c r="E377" s="13" t="s">
        <v>2212</v>
      </c>
      <c r="F377" s="80" t="s">
        <v>2213</v>
      </c>
      <c r="G377" s="13" t="s">
        <v>306</v>
      </c>
      <c r="H377" s="13" t="s">
        <v>1535</v>
      </c>
      <c r="I377" s="13"/>
      <c r="J377" s="13"/>
      <c r="K377" s="31" t="s">
        <v>2208</v>
      </c>
      <c r="L377" s="13" t="s">
        <v>2214</v>
      </c>
      <c r="M377" s="80" t="s">
        <v>5613</v>
      </c>
      <c r="CL377"/>
      <c r="CM377"/>
      <c r="CN377"/>
      <c r="CO377"/>
      <c r="CP377"/>
      <c r="CQ377"/>
      <c r="CR377"/>
      <c r="CS377"/>
      <c r="CT377"/>
      <c r="CU377"/>
      <c r="CV377"/>
      <c r="CW377"/>
      <c r="CX377"/>
      <c r="CY377"/>
      <c r="CZ377"/>
      <c r="DA377"/>
      <c r="DB377"/>
      <c r="DC377"/>
      <c r="DD377"/>
      <c r="DE377"/>
      <c r="DF377"/>
      <c r="DG377"/>
      <c r="DH377"/>
      <c r="DI377"/>
      <c r="DJ377"/>
      <c r="DK377"/>
    </row>
    <row r="378" spans="1:115" ht="27" customHeight="1">
      <c r="A378" s="13">
        <v>35</v>
      </c>
      <c r="B378" s="13"/>
      <c r="C378" s="13" t="s">
        <v>453</v>
      </c>
      <c r="D378" s="13" t="s">
        <v>454</v>
      </c>
      <c r="E378" s="13" t="s">
        <v>455</v>
      </c>
      <c r="F378" s="80" t="s">
        <v>456</v>
      </c>
      <c r="G378" s="13" t="s">
        <v>457</v>
      </c>
      <c r="H378" s="13" t="s">
        <v>1535</v>
      </c>
      <c r="I378" s="13"/>
      <c r="J378" s="13"/>
      <c r="K378" s="30">
        <v>43243</v>
      </c>
      <c r="L378" s="13" t="s">
        <v>458</v>
      </c>
      <c r="M378" s="80" t="s">
        <v>5613</v>
      </c>
      <c r="CL378"/>
      <c r="CM378"/>
      <c r="CN378"/>
      <c r="CO378"/>
      <c r="CP378"/>
      <c r="CQ378"/>
      <c r="CR378"/>
      <c r="CS378"/>
      <c r="CT378"/>
      <c r="CU378"/>
      <c r="CV378"/>
      <c r="CW378"/>
      <c r="CX378"/>
      <c r="CY378"/>
      <c r="CZ378"/>
      <c r="DA378"/>
      <c r="DB378"/>
      <c r="DC378"/>
      <c r="DD378"/>
      <c r="DE378"/>
      <c r="DF378"/>
      <c r="DG378"/>
      <c r="DH378"/>
      <c r="DI378"/>
      <c r="DJ378"/>
      <c r="DK378"/>
    </row>
    <row r="379" spans="1:115" ht="27" customHeight="1">
      <c r="A379" s="13">
        <v>36</v>
      </c>
      <c r="B379" s="13"/>
      <c r="C379" s="13" t="s">
        <v>5615</v>
      </c>
      <c r="D379" s="13" t="s">
        <v>5616</v>
      </c>
      <c r="E379" s="13" t="s">
        <v>5617</v>
      </c>
      <c r="F379" s="80" t="s">
        <v>5618</v>
      </c>
      <c r="G379" s="13" t="s">
        <v>5619</v>
      </c>
      <c r="H379" s="13" t="s">
        <v>1535</v>
      </c>
      <c r="I379" s="13"/>
      <c r="J379" s="13"/>
      <c r="K379" s="30">
        <v>44215</v>
      </c>
      <c r="L379" s="13" t="s">
        <v>5620</v>
      </c>
      <c r="M379" s="80" t="s">
        <v>5613</v>
      </c>
      <c r="CL379"/>
      <c r="CM379"/>
      <c r="CN379"/>
      <c r="CO379"/>
      <c r="CP379"/>
      <c r="CQ379"/>
      <c r="CR379"/>
      <c r="CS379"/>
      <c r="CT379"/>
      <c r="CU379"/>
      <c r="CV379"/>
      <c r="CW379"/>
      <c r="CX379"/>
      <c r="CY379"/>
      <c r="CZ379"/>
      <c r="DA379"/>
      <c r="DB379"/>
      <c r="DC379"/>
      <c r="DD379"/>
      <c r="DE379"/>
      <c r="DF379"/>
      <c r="DG379"/>
      <c r="DH379"/>
      <c r="DI379"/>
      <c r="DJ379"/>
      <c r="DK379"/>
    </row>
    <row r="380" spans="1:115" ht="41.25" customHeight="1">
      <c r="A380" s="13">
        <v>37</v>
      </c>
      <c r="B380" s="13"/>
      <c r="C380" s="13" t="s">
        <v>1725</v>
      </c>
      <c r="D380" s="13" t="s">
        <v>1718</v>
      </c>
      <c r="E380" s="13" t="s">
        <v>1397</v>
      </c>
      <c r="F380" s="80" t="s">
        <v>1726</v>
      </c>
      <c r="G380" s="13" t="s">
        <v>515</v>
      </c>
      <c r="H380" s="13" t="s">
        <v>1535</v>
      </c>
      <c r="I380" s="13"/>
      <c r="J380" s="13"/>
      <c r="K380" s="30">
        <v>42635</v>
      </c>
      <c r="L380" s="13" t="s">
        <v>1727</v>
      </c>
      <c r="M380" s="80" t="s">
        <v>5613</v>
      </c>
      <c r="CL380"/>
      <c r="CM380"/>
      <c r="CN380"/>
      <c r="CO380"/>
      <c r="CP380"/>
      <c r="CQ380"/>
      <c r="CR380"/>
      <c r="CS380"/>
      <c r="CT380"/>
      <c r="CU380"/>
      <c r="CV380"/>
      <c r="CW380"/>
      <c r="CX380"/>
      <c r="CY380"/>
      <c r="CZ380"/>
      <c r="DA380"/>
      <c r="DB380"/>
      <c r="DC380"/>
      <c r="DD380"/>
      <c r="DE380"/>
      <c r="DF380"/>
      <c r="DG380"/>
      <c r="DH380"/>
      <c r="DI380"/>
      <c r="DJ380"/>
      <c r="DK380"/>
    </row>
    <row r="381" spans="1:115" ht="32.25" customHeight="1">
      <c r="A381" s="13">
        <v>38</v>
      </c>
      <c r="B381" s="13"/>
      <c r="C381" s="13" t="s">
        <v>459</v>
      </c>
      <c r="D381" s="13" t="s">
        <v>460</v>
      </c>
      <c r="E381" s="13" t="s">
        <v>461</v>
      </c>
      <c r="F381" s="80" t="s">
        <v>462</v>
      </c>
      <c r="G381" s="13" t="s">
        <v>1143</v>
      </c>
      <c r="H381" s="13" t="s">
        <v>1535</v>
      </c>
      <c r="I381" s="13"/>
      <c r="J381" s="13"/>
      <c r="K381" s="30">
        <v>43243</v>
      </c>
      <c r="L381" s="13" t="s">
        <v>463</v>
      </c>
      <c r="M381" s="80" t="s">
        <v>5613</v>
      </c>
      <c r="CL381"/>
      <c r="CM381"/>
      <c r="CN381"/>
      <c r="CO381"/>
      <c r="CP381"/>
      <c r="CQ381"/>
      <c r="CR381"/>
      <c r="CS381"/>
      <c r="CT381"/>
      <c r="CU381"/>
      <c r="CV381"/>
      <c r="CW381"/>
      <c r="CX381"/>
      <c r="CY381"/>
      <c r="CZ381"/>
      <c r="DA381"/>
      <c r="DB381"/>
      <c r="DC381"/>
      <c r="DD381"/>
      <c r="DE381"/>
      <c r="DF381"/>
      <c r="DG381"/>
      <c r="DH381"/>
      <c r="DI381"/>
      <c r="DJ381"/>
      <c r="DK381"/>
    </row>
    <row r="382" spans="1:115" ht="32.25" customHeight="1">
      <c r="A382" s="13">
        <v>39</v>
      </c>
      <c r="B382" s="13"/>
      <c r="C382" s="13" t="s">
        <v>631</v>
      </c>
      <c r="D382" s="13" t="s">
        <v>1710</v>
      </c>
      <c r="E382" s="13" t="s">
        <v>470</v>
      </c>
      <c r="F382" s="80" t="s">
        <v>471</v>
      </c>
      <c r="G382" s="13" t="s">
        <v>472</v>
      </c>
      <c r="H382" s="13" t="s">
        <v>1535</v>
      </c>
      <c r="I382" s="13"/>
      <c r="J382" s="13"/>
      <c r="K382" s="30">
        <v>43242</v>
      </c>
      <c r="L382" s="13" t="s">
        <v>473</v>
      </c>
      <c r="M382" s="80" t="s">
        <v>5613</v>
      </c>
      <c r="CL382"/>
      <c r="CM382"/>
      <c r="CN382"/>
      <c r="CO382"/>
      <c r="CP382"/>
      <c r="CQ382"/>
      <c r="CR382"/>
      <c r="CS382"/>
      <c r="CT382"/>
      <c r="CU382"/>
      <c r="CV382"/>
      <c r="CW382"/>
      <c r="CX382"/>
      <c r="CY382"/>
      <c r="CZ382"/>
      <c r="DA382"/>
      <c r="DB382"/>
      <c r="DC382"/>
      <c r="DD382"/>
      <c r="DE382"/>
      <c r="DF382"/>
      <c r="DG382"/>
      <c r="DH382"/>
      <c r="DI382"/>
      <c r="DJ382"/>
      <c r="DK382"/>
    </row>
    <row r="383" spans="1:115" ht="32.25" customHeight="1">
      <c r="A383" s="13">
        <v>40</v>
      </c>
      <c r="B383" s="13"/>
      <c r="C383" s="13" t="s">
        <v>474</v>
      </c>
      <c r="D383" s="13" t="s">
        <v>475</v>
      </c>
      <c r="E383" s="13" t="s">
        <v>476</v>
      </c>
      <c r="F383" s="80" t="s">
        <v>477</v>
      </c>
      <c r="G383" s="13" t="s">
        <v>478</v>
      </c>
      <c r="H383" s="13" t="s">
        <v>1535</v>
      </c>
      <c r="I383" s="13"/>
      <c r="J383" s="13"/>
      <c r="K383" s="30">
        <v>43245</v>
      </c>
      <c r="L383" s="13" t="s">
        <v>479</v>
      </c>
      <c r="M383" s="80" t="s">
        <v>5613</v>
      </c>
      <c r="CL383"/>
      <c r="CM383"/>
      <c r="CN383"/>
      <c r="CO383"/>
      <c r="CP383"/>
      <c r="CQ383"/>
      <c r="CR383"/>
      <c r="CS383"/>
      <c r="CT383"/>
      <c r="CU383"/>
      <c r="CV383"/>
      <c r="CW383"/>
      <c r="CX383"/>
      <c r="CY383"/>
      <c r="CZ383"/>
      <c r="DA383"/>
      <c r="DB383"/>
      <c r="DC383"/>
      <c r="DD383"/>
      <c r="DE383"/>
      <c r="DF383"/>
      <c r="DG383"/>
      <c r="DH383"/>
      <c r="DI383"/>
      <c r="DJ383"/>
      <c r="DK383"/>
    </row>
    <row r="384" spans="1:115" ht="32.25" customHeight="1">
      <c r="A384" s="13">
        <v>41</v>
      </c>
      <c r="B384" s="13"/>
      <c r="C384" s="13" t="s">
        <v>2215</v>
      </c>
      <c r="D384" s="13" t="s">
        <v>2216</v>
      </c>
      <c r="E384" s="13" t="s">
        <v>2217</v>
      </c>
      <c r="F384" s="80" t="s">
        <v>2218</v>
      </c>
      <c r="G384" s="13" t="s">
        <v>2548</v>
      </c>
      <c r="H384" s="13" t="s">
        <v>1535</v>
      </c>
      <c r="I384" s="13"/>
      <c r="J384" s="13"/>
      <c r="K384" s="31" t="s">
        <v>2219</v>
      </c>
      <c r="L384" s="13" t="s">
        <v>2220</v>
      </c>
      <c r="M384" s="80" t="s">
        <v>5613</v>
      </c>
      <c r="CL384"/>
      <c r="CM384"/>
      <c r="CN384"/>
      <c r="CO384"/>
      <c r="CP384"/>
      <c r="CQ384"/>
      <c r="CR384"/>
      <c r="CS384"/>
      <c r="CT384"/>
      <c r="CU384"/>
      <c r="CV384"/>
      <c r="CW384"/>
      <c r="CX384"/>
      <c r="CY384"/>
      <c r="CZ384"/>
      <c r="DA384"/>
      <c r="DB384"/>
      <c r="DC384"/>
      <c r="DD384"/>
      <c r="DE384"/>
      <c r="DF384"/>
      <c r="DG384"/>
      <c r="DH384"/>
      <c r="DI384"/>
      <c r="DJ384"/>
      <c r="DK384"/>
    </row>
    <row r="385" spans="1:115" ht="32.25" customHeight="1">
      <c r="A385" s="13">
        <v>42</v>
      </c>
      <c r="B385" s="13"/>
      <c r="C385" s="13" t="s">
        <v>3095</v>
      </c>
      <c r="D385" s="13" t="s">
        <v>3096</v>
      </c>
      <c r="E385" s="13" t="s">
        <v>3097</v>
      </c>
      <c r="F385" s="80" t="s">
        <v>3098</v>
      </c>
      <c r="G385" s="13" t="s">
        <v>3099</v>
      </c>
      <c r="H385" s="13" t="s">
        <v>1535</v>
      </c>
      <c r="I385" s="13"/>
      <c r="J385" s="13"/>
      <c r="K385" s="31" t="s">
        <v>3100</v>
      </c>
      <c r="L385" s="13" t="s">
        <v>3101</v>
      </c>
      <c r="M385" s="80" t="s">
        <v>5613</v>
      </c>
      <c r="CL385"/>
      <c r="CM385"/>
      <c r="CN385"/>
      <c r="CO385"/>
      <c r="CP385"/>
      <c r="CQ385"/>
      <c r="CR385"/>
      <c r="CS385"/>
      <c r="CT385"/>
      <c r="CU385"/>
      <c r="CV385"/>
      <c r="CW385"/>
      <c r="CX385"/>
      <c r="CY385"/>
      <c r="CZ385"/>
      <c r="DA385"/>
      <c r="DB385"/>
      <c r="DC385"/>
      <c r="DD385"/>
      <c r="DE385"/>
      <c r="DF385"/>
      <c r="DG385"/>
      <c r="DH385"/>
      <c r="DI385"/>
      <c r="DJ385"/>
      <c r="DK385"/>
    </row>
    <row r="386" spans="1:115" ht="32.25" customHeight="1">
      <c r="A386" s="13">
        <v>43</v>
      </c>
      <c r="B386" s="13"/>
      <c r="C386" s="13" t="s">
        <v>2909</v>
      </c>
      <c r="D386" s="13" t="s">
        <v>2910</v>
      </c>
      <c r="E386" s="13" t="s">
        <v>2911</v>
      </c>
      <c r="F386" s="80" t="s">
        <v>3102</v>
      </c>
      <c r="G386" s="13" t="s">
        <v>3103</v>
      </c>
      <c r="H386" s="13" t="s">
        <v>1535</v>
      </c>
      <c r="I386" s="13"/>
      <c r="J386" s="13"/>
      <c r="K386" s="31" t="s">
        <v>3104</v>
      </c>
      <c r="L386" s="13" t="s">
        <v>3105</v>
      </c>
      <c r="M386" s="80" t="s">
        <v>5613</v>
      </c>
      <c r="CL386"/>
      <c r="CM386"/>
      <c r="CN386"/>
      <c r="CO386"/>
      <c r="CP386"/>
      <c r="CQ386"/>
      <c r="CR386"/>
      <c r="CS386"/>
      <c r="CT386"/>
      <c r="CU386"/>
      <c r="CV386"/>
      <c r="CW386"/>
      <c r="CX386"/>
      <c r="CY386"/>
      <c r="CZ386"/>
      <c r="DA386"/>
      <c r="DB386"/>
      <c r="DC386"/>
      <c r="DD386"/>
      <c r="DE386"/>
      <c r="DF386"/>
      <c r="DG386"/>
      <c r="DH386"/>
      <c r="DI386"/>
      <c r="DJ386"/>
      <c r="DK386"/>
    </row>
    <row r="387" spans="1:115" ht="32.25" customHeight="1">
      <c r="A387" s="13">
        <v>44</v>
      </c>
      <c r="B387" s="13"/>
      <c r="C387" s="13" t="s">
        <v>597</v>
      </c>
      <c r="D387" s="13" t="s">
        <v>2010</v>
      </c>
      <c r="E387" s="13" t="s">
        <v>2011</v>
      </c>
      <c r="F387" s="80" t="s">
        <v>2012</v>
      </c>
      <c r="G387" s="13" t="s">
        <v>39</v>
      </c>
      <c r="H387" s="13" t="s">
        <v>1535</v>
      </c>
      <c r="I387" s="13"/>
      <c r="J387" s="13"/>
      <c r="K387" s="30">
        <v>42962</v>
      </c>
      <c r="L387" s="13" t="s">
        <v>2013</v>
      </c>
      <c r="M387" s="80" t="s">
        <v>5613</v>
      </c>
      <c r="CL387"/>
      <c r="CM387"/>
      <c r="CN387"/>
      <c r="CO387"/>
      <c r="CP387"/>
      <c r="CQ387"/>
      <c r="CR387"/>
      <c r="CS387"/>
      <c r="CT387"/>
      <c r="CU387"/>
      <c r="CV387"/>
      <c r="CW387"/>
      <c r="CX387"/>
      <c r="CY387"/>
      <c r="CZ387"/>
      <c r="DA387"/>
      <c r="DB387"/>
      <c r="DC387"/>
      <c r="DD387"/>
      <c r="DE387"/>
      <c r="DF387"/>
      <c r="DG387"/>
      <c r="DH387"/>
      <c r="DI387"/>
      <c r="DJ387"/>
      <c r="DK387"/>
    </row>
    <row r="388" spans="1:115" ht="32.25" customHeight="1">
      <c r="A388" s="13">
        <v>45</v>
      </c>
      <c r="B388" s="13"/>
      <c r="C388" s="13" t="s">
        <v>597</v>
      </c>
      <c r="D388" s="13" t="s">
        <v>598</v>
      </c>
      <c r="E388" s="13" t="s">
        <v>599</v>
      </c>
      <c r="F388" s="80" t="s">
        <v>600</v>
      </c>
      <c r="G388" s="13" t="s">
        <v>601</v>
      </c>
      <c r="H388" s="13" t="s">
        <v>1535</v>
      </c>
      <c r="I388" s="13"/>
      <c r="J388" s="13"/>
      <c r="K388" s="30">
        <v>42886</v>
      </c>
      <c r="L388" s="13" t="s">
        <v>602</v>
      </c>
      <c r="M388" s="80" t="s">
        <v>5613</v>
      </c>
      <c r="CL388"/>
      <c r="CM388"/>
      <c r="CN388"/>
      <c r="CO388"/>
      <c r="CP388"/>
      <c r="CQ388"/>
      <c r="CR388"/>
      <c r="CS388"/>
      <c r="CT388"/>
      <c r="CU388"/>
      <c r="CV388"/>
      <c r="CW388"/>
      <c r="CX388"/>
      <c r="CY388"/>
      <c r="CZ388"/>
      <c r="DA388"/>
      <c r="DB388"/>
      <c r="DC388"/>
      <c r="DD388"/>
      <c r="DE388"/>
      <c r="DF388"/>
      <c r="DG388"/>
      <c r="DH388"/>
      <c r="DI388"/>
      <c r="DJ388"/>
      <c r="DK388"/>
    </row>
    <row r="389" spans="1:115" ht="32.25" customHeight="1">
      <c r="A389" s="13">
        <v>46</v>
      </c>
      <c r="B389" s="13"/>
      <c r="C389" s="132" t="s">
        <v>2909</v>
      </c>
      <c r="D389" s="132" t="s">
        <v>2910</v>
      </c>
      <c r="E389" s="132" t="s">
        <v>2911</v>
      </c>
      <c r="F389" s="80" t="s">
        <v>2912</v>
      </c>
      <c r="G389" s="13" t="s">
        <v>2913</v>
      </c>
      <c r="H389" s="13" t="s">
        <v>1535</v>
      </c>
      <c r="I389" s="13"/>
      <c r="J389" s="13"/>
      <c r="K389" s="149" t="s">
        <v>2914</v>
      </c>
      <c r="L389" s="80" t="s">
        <v>2915</v>
      </c>
      <c r="M389" s="80" t="s">
        <v>5613</v>
      </c>
      <c r="CL389"/>
      <c r="CM389"/>
      <c r="CN389"/>
      <c r="CO389"/>
      <c r="CP389"/>
      <c r="CQ389"/>
      <c r="CR389"/>
      <c r="CS389"/>
      <c r="CT389"/>
      <c r="CU389"/>
      <c r="CV389"/>
      <c r="CW389"/>
      <c r="CX389"/>
      <c r="CY389"/>
      <c r="CZ389"/>
      <c r="DA389"/>
      <c r="DB389"/>
      <c r="DC389"/>
      <c r="DD389"/>
      <c r="DE389"/>
      <c r="DF389"/>
      <c r="DG389"/>
      <c r="DH389"/>
      <c r="DI389"/>
      <c r="DJ389"/>
      <c r="DK389"/>
    </row>
    <row r="390" spans="1:115" ht="32.25" customHeight="1">
      <c r="A390" s="13">
        <v>47</v>
      </c>
      <c r="B390" s="13"/>
      <c r="C390" s="142"/>
      <c r="D390" s="142"/>
      <c r="E390" s="142"/>
      <c r="F390" s="80" t="s">
        <v>2917</v>
      </c>
      <c r="G390" s="13" t="s">
        <v>2918</v>
      </c>
      <c r="H390" s="13" t="s">
        <v>1535</v>
      </c>
      <c r="I390" s="13"/>
      <c r="J390" s="13"/>
      <c r="K390" s="142"/>
      <c r="L390" s="16" t="s">
        <v>2919</v>
      </c>
      <c r="M390" s="80" t="s">
        <v>5613</v>
      </c>
      <c r="CL390"/>
      <c r="CM390"/>
      <c r="CN390"/>
      <c r="CO390"/>
      <c r="CP390"/>
      <c r="CQ390"/>
      <c r="CR390"/>
      <c r="CS390"/>
      <c r="CT390"/>
      <c r="CU390"/>
      <c r="CV390"/>
      <c r="CW390"/>
      <c r="CX390"/>
      <c r="CY390"/>
      <c r="CZ390"/>
      <c r="DA390"/>
      <c r="DB390"/>
      <c r="DC390"/>
      <c r="DD390"/>
      <c r="DE390"/>
      <c r="DF390"/>
      <c r="DG390"/>
      <c r="DH390"/>
      <c r="DI390"/>
      <c r="DJ390"/>
      <c r="DK390"/>
    </row>
    <row r="391" spans="1:115" ht="46.5" customHeight="1">
      <c r="A391" s="13">
        <v>48</v>
      </c>
      <c r="B391" s="13"/>
      <c r="C391" s="142"/>
      <c r="D391" s="142"/>
      <c r="E391" s="142"/>
      <c r="F391" s="80" t="s">
        <v>2924</v>
      </c>
      <c r="G391" s="13" t="s">
        <v>2925</v>
      </c>
      <c r="H391" s="13" t="s">
        <v>1535</v>
      </c>
      <c r="I391" s="13"/>
      <c r="J391" s="13"/>
      <c r="K391" s="142"/>
      <c r="L391" s="16" t="s">
        <v>2920</v>
      </c>
      <c r="M391" s="80" t="s">
        <v>5613</v>
      </c>
      <c r="CL391"/>
      <c r="CM391"/>
      <c r="CN391"/>
      <c r="CO391"/>
      <c r="CP391"/>
      <c r="CQ391"/>
      <c r="CR391"/>
      <c r="CS391"/>
      <c r="CT391"/>
      <c r="CU391"/>
      <c r="CV391"/>
      <c r="CW391"/>
      <c r="CX391"/>
      <c r="CY391"/>
      <c r="CZ391"/>
      <c r="DA391"/>
      <c r="DB391"/>
      <c r="DC391"/>
      <c r="DD391"/>
      <c r="DE391"/>
      <c r="DF391"/>
      <c r="DG391"/>
      <c r="DH391"/>
      <c r="DI391"/>
      <c r="DJ391"/>
      <c r="DK391"/>
    </row>
    <row r="392" spans="1:115" ht="45" customHeight="1">
      <c r="A392" s="13">
        <v>49</v>
      </c>
      <c r="B392" s="13"/>
      <c r="C392" s="142"/>
      <c r="D392" s="142"/>
      <c r="E392" s="142"/>
      <c r="F392" s="80" t="s">
        <v>2926</v>
      </c>
      <c r="G392" s="13" t="s">
        <v>2927</v>
      </c>
      <c r="H392" s="13" t="s">
        <v>1535</v>
      </c>
      <c r="I392" s="13"/>
      <c r="J392" s="13"/>
      <c r="K392" s="142"/>
      <c r="L392" s="16" t="s">
        <v>2921</v>
      </c>
      <c r="M392" s="80" t="s">
        <v>5613</v>
      </c>
      <c r="CL392"/>
      <c r="CM392"/>
      <c r="CN392"/>
      <c r="CO392"/>
      <c r="CP392"/>
      <c r="CQ392"/>
      <c r="CR392"/>
      <c r="CS392"/>
      <c r="CT392"/>
      <c r="CU392"/>
      <c r="CV392"/>
      <c r="CW392"/>
      <c r="CX392"/>
      <c r="CY392"/>
      <c r="CZ392"/>
      <c r="DA392"/>
      <c r="DB392"/>
      <c r="DC392"/>
      <c r="DD392"/>
      <c r="DE392"/>
      <c r="DF392"/>
      <c r="DG392"/>
      <c r="DH392"/>
      <c r="DI392"/>
      <c r="DJ392"/>
      <c r="DK392"/>
    </row>
    <row r="393" spans="1:115" ht="41.25" customHeight="1">
      <c r="A393" s="13">
        <v>50</v>
      </c>
      <c r="B393" s="13"/>
      <c r="C393" s="142"/>
      <c r="D393" s="142"/>
      <c r="E393" s="142"/>
      <c r="F393" s="80" t="s">
        <v>2928</v>
      </c>
      <c r="G393" s="13" t="s">
        <v>2929</v>
      </c>
      <c r="H393" s="13" t="s">
        <v>1535</v>
      </c>
      <c r="I393" s="13"/>
      <c r="J393" s="13"/>
      <c r="K393" s="142"/>
      <c r="L393" s="16" t="s">
        <v>2922</v>
      </c>
      <c r="M393" s="80" t="s">
        <v>5613</v>
      </c>
      <c r="CL393"/>
      <c r="CM393"/>
      <c r="CN393"/>
      <c r="CO393"/>
      <c r="CP393"/>
      <c r="CQ393"/>
      <c r="CR393"/>
      <c r="CS393"/>
      <c r="CT393"/>
      <c r="CU393"/>
      <c r="CV393"/>
      <c r="CW393"/>
      <c r="CX393"/>
      <c r="CY393"/>
      <c r="CZ393"/>
      <c r="DA393"/>
      <c r="DB393"/>
      <c r="DC393"/>
      <c r="DD393"/>
      <c r="DE393"/>
      <c r="DF393"/>
      <c r="DG393"/>
      <c r="DH393"/>
      <c r="DI393"/>
      <c r="DJ393"/>
      <c r="DK393"/>
    </row>
    <row r="394" spans="1:115" ht="46.5" customHeight="1">
      <c r="A394" s="13">
        <v>51</v>
      </c>
      <c r="B394" s="13"/>
      <c r="C394" s="143"/>
      <c r="D394" s="143"/>
      <c r="E394" s="143"/>
      <c r="F394" s="80" t="s">
        <v>2930</v>
      </c>
      <c r="G394" s="13" t="s">
        <v>2931</v>
      </c>
      <c r="H394" s="13" t="s">
        <v>1535</v>
      </c>
      <c r="I394" s="13"/>
      <c r="J394" s="13"/>
      <c r="K394" s="143"/>
      <c r="L394" s="16" t="s">
        <v>2923</v>
      </c>
      <c r="M394" s="80" t="s">
        <v>5613</v>
      </c>
      <c r="CL394"/>
      <c r="CM394"/>
      <c r="CN394"/>
      <c r="CO394"/>
      <c r="CP394"/>
      <c r="CQ394"/>
      <c r="CR394"/>
      <c r="CS394"/>
      <c r="CT394"/>
      <c r="CU394"/>
      <c r="CV394"/>
      <c r="CW394"/>
      <c r="CX394"/>
      <c r="CY394"/>
      <c r="CZ394"/>
      <c r="DA394"/>
      <c r="DB394"/>
      <c r="DC394"/>
      <c r="DD394"/>
      <c r="DE394"/>
      <c r="DF394"/>
      <c r="DG394"/>
      <c r="DH394"/>
      <c r="DI394"/>
      <c r="DJ394"/>
      <c r="DK394"/>
    </row>
    <row r="395" spans="1:115" ht="40.5" customHeight="1">
      <c r="A395" s="13">
        <v>52</v>
      </c>
      <c r="B395" s="13"/>
      <c r="C395" s="13" t="s">
        <v>2939</v>
      </c>
      <c r="D395" s="13" t="s">
        <v>2938</v>
      </c>
      <c r="E395" s="13" t="s">
        <v>2951</v>
      </c>
      <c r="F395" s="13" t="s">
        <v>3106</v>
      </c>
      <c r="G395" s="13" t="s">
        <v>3107</v>
      </c>
      <c r="H395" s="13" t="s">
        <v>1535</v>
      </c>
      <c r="I395" s="13"/>
      <c r="J395" s="13"/>
      <c r="K395" s="30" t="s">
        <v>3108</v>
      </c>
      <c r="L395" s="30" t="s">
        <v>3109</v>
      </c>
      <c r="M395" s="80" t="s">
        <v>5613</v>
      </c>
      <c r="CL395"/>
      <c r="CM395"/>
      <c r="CN395"/>
      <c r="CO395"/>
      <c r="CP395"/>
      <c r="CQ395"/>
      <c r="CR395"/>
      <c r="CS395"/>
      <c r="CT395"/>
      <c r="CU395"/>
      <c r="CV395"/>
      <c r="CW395"/>
      <c r="CX395"/>
      <c r="CY395"/>
      <c r="CZ395"/>
      <c r="DA395"/>
      <c r="DB395"/>
      <c r="DC395"/>
      <c r="DD395"/>
      <c r="DE395"/>
      <c r="DF395"/>
      <c r="DG395"/>
      <c r="DH395"/>
      <c r="DI395"/>
      <c r="DJ395"/>
      <c r="DK395"/>
    </row>
    <row r="396" spans="1:115" ht="39.75" customHeight="1">
      <c r="A396" s="13">
        <v>53</v>
      </c>
      <c r="B396" s="13"/>
      <c r="C396" s="13" t="s">
        <v>2939</v>
      </c>
      <c r="D396" s="13" t="s">
        <v>2938</v>
      </c>
      <c r="E396" s="13" t="s">
        <v>2940</v>
      </c>
      <c r="F396" s="13" t="s">
        <v>3110</v>
      </c>
      <c r="G396" s="13" t="s">
        <v>3111</v>
      </c>
      <c r="H396" s="13" t="s">
        <v>1535</v>
      </c>
      <c r="I396" s="13"/>
      <c r="J396" s="13"/>
      <c r="K396" s="30" t="s">
        <v>3108</v>
      </c>
      <c r="L396" s="30" t="s">
        <v>3112</v>
      </c>
      <c r="M396" s="80" t="s">
        <v>5613</v>
      </c>
      <c r="CL396"/>
      <c r="CM396"/>
      <c r="CN396"/>
      <c r="CO396"/>
      <c r="CP396"/>
      <c r="CQ396"/>
      <c r="CR396"/>
      <c r="CS396"/>
      <c r="CT396"/>
      <c r="CU396"/>
      <c r="CV396"/>
      <c r="CW396"/>
      <c r="CX396"/>
      <c r="CY396"/>
      <c r="CZ396"/>
      <c r="DA396"/>
      <c r="DB396"/>
      <c r="DC396"/>
      <c r="DD396"/>
      <c r="DE396"/>
      <c r="DF396"/>
      <c r="DG396"/>
      <c r="DH396"/>
      <c r="DI396"/>
      <c r="DJ396"/>
      <c r="DK396"/>
    </row>
    <row r="397" spans="1:115" ht="33.75" customHeight="1">
      <c r="A397" s="13">
        <v>54</v>
      </c>
      <c r="B397" s="13"/>
      <c r="C397" s="13" t="s">
        <v>2939</v>
      </c>
      <c r="D397" s="13" t="s">
        <v>2938</v>
      </c>
      <c r="E397" s="13" t="s">
        <v>2943</v>
      </c>
      <c r="F397" s="13" t="s">
        <v>3113</v>
      </c>
      <c r="G397" s="13" t="s">
        <v>3122</v>
      </c>
      <c r="H397" s="13" t="s">
        <v>1535</v>
      </c>
      <c r="I397" s="13"/>
      <c r="J397" s="13"/>
      <c r="K397" s="30" t="s">
        <v>3108</v>
      </c>
      <c r="L397" s="30" t="s">
        <v>3114</v>
      </c>
      <c r="M397" s="80" t="s">
        <v>5613</v>
      </c>
      <c r="CL397"/>
      <c r="CM397"/>
      <c r="CN397"/>
      <c r="CO397"/>
      <c r="CP397"/>
      <c r="CQ397"/>
      <c r="CR397"/>
      <c r="CS397"/>
      <c r="CT397"/>
      <c r="CU397"/>
      <c r="CV397"/>
      <c r="CW397"/>
      <c r="CX397"/>
      <c r="CY397"/>
      <c r="CZ397"/>
      <c r="DA397"/>
      <c r="DB397"/>
      <c r="DC397"/>
      <c r="DD397"/>
      <c r="DE397"/>
      <c r="DF397"/>
      <c r="DG397"/>
      <c r="DH397"/>
      <c r="DI397"/>
      <c r="DJ397"/>
      <c r="DK397"/>
    </row>
    <row r="398" spans="1:115" ht="29.25" customHeight="1">
      <c r="A398" s="13">
        <v>55</v>
      </c>
      <c r="B398" s="13"/>
      <c r="C398" s="13" t="s">
        <v>2939</v>
      </c>
      <c r="D398" s="13" t="s">
        <v>2938</v>
      </c>
      <c r="E398" s="13" t="s">
        <v>2942</v>
      </c>
      <c r="F398" s="13" t="s">
        <v>3118</v>
      </c>
      <c r="G398" s="13" t="s">
        <v>3121</v>
      </c>
      <c r="H398" s="13" t="s">
        <v>1535</v>
      </c>
      <c r="I398" s="13"/>
      <c r="J398" s="13"/>
      <c r="K398" s="30" t="s">
        <v>3108</v>
      </c>
      <c r="L398" s="30" t="s">
        <v>3115</v>
      </c>
      <c r="M398" s="80" t="s">
        <v>5613</v>
      </c>
      <c r="CL398"/>
      <c r="CM398"/>
      <c r="CN398"/>
      <c r="CO398"/>
      <c r="CP398"/>
      <c r="CQ398"/>
      <c r="CR398"/>
      <c r="CS398"/>
      <c r="CT398"/>
      <c r="CU398"/>
      <c r="CV398"/>
      <c r="CW398"/>
      <c r="CX398"/>
      <c r="CY398"/>
      <c r="CZ398"/>
      <c r="DA398"/>
      <c r="DB398"/>
      <c r="DC398"/>
      <c r="DD398"/>
      <c r="DE398"/>
      <c r="DF398"/>
      <c r="DG398"/>
      <c r="DH398"/>
      <c r="DI398"/>
      <c r="DJ398"/>
      <c r="DK398"/>
    </row>
    <row r="399" spans="1:115" ht="45.75" customHeight="1">
      <c r="A399" s="13">
        <v>56</v>
      </c>
      <c r="B399" s="13"/>
      <c r="C399" s="13" t="s">
        <v>2939</v>
      </c>
      <c r="D399" s="13" t="s">
        <v>2938</v>
      </c>
      <c r="E399" s="13" t="s">
        <v>2947</v>
      </c>
      <c r="F399" s="13" t="s">
        <v>3119</v>
      </c>
      <c r="G399" s="13" t="s">
        <v>3120</v>
      </c>
      <c r="H399" s="13" t="s">
        <v>1535</v>
      </c>
      <c r="I399" s="13"/>
      <c r="J399" s="13"/>
      <c r="K399" s="30" t="s">
        <v>3108</v>
      </c>
      <c r="L399" s="30" t="s">
        <v>3116</v>
      </c>
      <c r="M399" s="80" t="s">
        <v>5613</v>
      </c>
      <c r="CL399"/>
      <c r="CM399"/>
      <c r="CN399"/>
      <c r="CO399"/>
      <c r="CP399"/>
      <c r="CQ399"/>
      <c r="CR399"/>
      <c r="CS399"/>
      <c r="CT399"/>
      <c r="CU399"/>
      <c r="CV399"/>
      <c r="CW399"/>
      <c r="CX399"/>
      <c r="CY399"/>
      <c r="CZ399"/>
      <c r="DA399"/>
      <c r="DB399"/>
      <c r="DC399"/>
      <c r="DD399"/>
      <c r="DE399"/>
      <c r="DF399"/>
      <c r="DG399"/>
      <c r="DH399"/>
      <c r="DI399"/>
      <c r="DJ399"/>
      <c r="DK399"/>
    </row>
    <row r="400" spans="1:115" ht="29.25" customHeight="1">
      <c r="A400" s="13">
        <v>57</v>
      </c>
      <c r="B400" s="13"/>
      <c r="C400" s="13" t="s">
        <v>2939</v>
      </c>
      <c r="D400" s="13" t="s">
        <v>2938</v>
      </c>
      <c r="E400" s="13" t="s">
        <v>2955</v>
      </c>
      <c r="F400" s="13" t="s">
        <v>3123</v>
      </c>
      <c r="G400" s="13" t="s">
        <v>3124</v>
      </c>
      <c r="H400" s="13" t="s">
        <v>1535</v>
      </c>
      <c r="I400" s="13"/>
      <c r="J400" s="13"/>
      <c r="K400" s="30" t="s">
        <v>3108</v>
      </c>
      <c r="L400" s="30" t="s">
        <v>3117</v>
      </c>
      <c r="M400" s="80" t="s">
        <v>5613</v>
      </c>
      <c r="CL400"/>
      <c r="CM400"/>
      <c r="CN400"/>
      <c r="CO400"/>
      <c r="CP400"/>
      <c r="CQ400"/>
      <c r="CR400"/>
      <c r="CS400"/>
      <c r="CT400"/>
      <c r="CU400"/>
      <c r="CV400"/>
      <c r="CW400"/>
      <c r="CX400"/>
      <c r="CY400"/>
      <c r="CZ400"/>
      <c r="DA400"/>
      <c r="DB400"/>
      <c r="DC400"/>
      <c r="DD400"/>
      <c r="DE400"/>
      <c r="DF400"/>
      <c r="DG400"/>
      <c r="DH400"/>
      <c r="DI400"/>
      <c r="DJ400"/>
      <c r="DK400"/>
    </row>
    <row r="401" spans="1:115" ht="34.5" customHeight="1">
      <c r="A401" s="13">
        <v>58</v>
      </c>
      <c r="B401" s="13"/>
      <c r="C401" s="13" t="s">
        <v>2932</v>
      </c>
      <c r="D401" s="13" t="s">
        <v>2933</v>
      </c>
      <c r="E401" s="13" t="s">
        <v>2934</v>
      </c>
      <c r="F401" s="80" t="s">
        <v>2935</v>
      </c>
      <c r="G401" s="13" t="s">
        <v>2936</v>
      </c>
      <c r="H401" s="13" t="s">
        <v>1535</v>
      </c>
      <c r="I401" s="13"/>
      <c r="J401" s="13"/>
      <c r="K401" s="30" t="s">
        <v>2937</v>
      </c>
      <c r="L401" s="13" t="s">
        <v>2858</v>
      </c>
      <c r="M401" s="80" t="s">
        <v>5613</v>
      </c>
      <c r="CL401"/>
      <c r="CM401"/>
      <c r="CN401"/>
      <c r="CO401"/>
      <c r="CP401"/>
      <c r="CQ401"/>
      <c r="CR401"/>
      <c r="CS401"/>
      <c r="CT401"/>
      <c r="CU401"/>
      <c r="CV401"/>
      <c r="CW401"/>
      <c r="CX401"/>
      <c r="CY401"/>
      <c r="CZ401"/>
      <c r="DA401"/>
      <c r="DB401"/>
      <c r="DC401"/>
      <c r="DD401"/>
      <c r="DE401"/>
      <c r="DF401"/>
      <c r="DG401"/>
      <c r="DH401"/>
      <c r="DI401"/>
      <c r="DJ401"/>
      <c r="DK401"/>
    </row>
    <row r="402" spans="1:115" ht="29.25" customHeight="1">
      <c r="A402" s="13">
        <v>59</v>
      </c>
      <c r="B402" s="13"/>
      <c r="C402" s="132" t="s">
        <v>2939</v>
      </c>
      <c r="D402" s="132" t="s">
        <v>2938</v>
      </c>
      <c r="E402" s="13" t="s">
        <v>2940</v>
      </c>
      <c r="F402" s="80" t="s">
        <v>2941</v>
      </c>
      <c r="G402" s="13" t="s">
        <v>1143</v>
      </c>
      <c r="H402" s="13" t="s">
        <v>1535</v>
      </c>
      <c r="I402" s="13"/>
      <c r="J402" s="13"/>
      <c r="K402" s="149" t="s">
        <v>2702</v>
      </c>
      <c r="L402" s="13" t="s">
        <v>2869</v>
      </c>
      <c r="M402" s="80" t="s">
        <v>5613</v>
      </c>
      <c r="CL402"/>
      <c r="CM402"/>
      <c r="CN402"/>
      <c r="CO402"/>
      <c r="CP402"/>
      <c r="CQ402"/>
      <c r="CR402"/>
      <c r="CS402"/>
      <c r="CT402"/>
      <c r="CU402"/>
      <c r="CV402"/>
      <c r="CW402"/>
      <c r="CX402"/>
      <c r="CY402"/>
      <c r="CZ402"/>
      <c r="DA402"/>
      <c r="DB402"/>
      <c r="DC402"/>
      <c r="DD402"/>
      <c r="DE402"/>
      <c r="DF402"/>
      <c r="DG402"/>
      <c r="DH402"/>
      <c r="DI402"/>
      <c r="DJ402"/>
      <c r="DK402"/>
    </row>
    <row r="403" spans="1:115" ht="33" customHeight="1">
      <c r="A403" s="13">
        <v>60</v>
      </c>
      <c r="B403" s="13"/>
      <c r="C403" s="142"/>
      <c r="D403" s="142"/>
      <c r="E403" s="13" t="s">
        <v>2943</v>
      </c>
      <c r="F403" s="80" t="s">
        <v>2944</v>
      </c>
      <c r="G403" s="13" t="s">
        <v>2945</v>
      </c>
      <c r="H403" s="13" t="s">
        <v>1535</v>
      </c>
      <c r="I403" s="13"/>
      <c r="J403" s="13"/>
      <c r="K403" s="142"/>
      <c r="L403" s="13" t="s">
        <v>2946</v>
      </c>
      <c r="M403" s="80" t="s">
        <v>5613</v>
      </c>
      <c r="CL403"/>
      <c r="CM403"/>
      <c r="CN403"/>
      <c r="CO403"/>
      <c r="CP403"/>
      <c r="CQ403"/>
      <c r="CR403"/>
      <c r="CS403"/>
      <c r="CT403"/>
      <c r="CU403"/>
      <c r="CV403"/>
      <c r="CW403"/>
      <c r="CX403"/>
      <c r="CY403"/>
      <c r="CZ403"/>
      <c r="DA403"/>
      <c r="DB403"/>
      <c r="DC403"/>
      <c r="DD403"/>
      <c r="DE403"/>
      <c r="DF403"/>
      <c r="DG403"/>
      <c r="DH403"/>
      <c r="DI403"/>
      <c r="DJ403"/>
      <c r="DK403"/>
    </row>
    <row r="404" spans="1:115" ht="35.25" customHeight="1">
      <c r="A404" s="13">
        <v>61</v>
      </c>
      <c r="B404" s="13"/>
      <c r="C404" s="142"/>
      <c r="D404" s="142"/>
      <c r="E404" s="13" t="s">
        <v>2947</v>
      </c>
      <c r="F404" s="80" t="s">
        <v>2948</v>
      </c>
      <c r="G404" s="13" t="s">
        <v>2949</v>
      </c>
      <c r="H404" s="13" t="s">
        <v>1535</v>
      </c>
      <c r="I404" s="13"/>
      <c r="J404" s="13"/>
      <c r="K404" s="142"/>
      <c r="L404" s="13" t="s">
        <v>2950</v>
      </c>
      <c r="M404" s="80" t="s">
        <v>5613</v>
      </c>
      <c r="CL404"/>
      <c r="CM404"/>
      <c r="CN404"/>
      <c r="CO404"/>
      <c r="CP404"/>
      <c r="CQ404"/>
      <c r="CR404"/>
      <c r="CS404"/>
      <c r="CT404"/>
      <c r="CU404"/>
      <c r="CV404"/>
      <c r="CW404"/>
      <c r="CX404"/>
      <c r="CY404"/>
      <c r="CZ404"/>
      <c r="DA404"/>
      <c r="DB404"/>
      <c r="DC404"/>
      <c r="DD404"/>
      <c r="DE404"/>
      <c r="DF404"/>
      <c r="DG404"/>
      <c r="DH404"/>
      <c r="DI404"/>
      <c r="DJ404"/>
      <c r="DK404"/>
    </row>
    <row r="405" spans="1:115" ht="34.5" customHeight="1">
      <c r="A405" s="13">
        <v>62</v>
      </c>
      <c r="B405" s="13"/>
      <c r="C405" s="142"/>
      <c r="D405" s="142"/>
      <c r="E405" s="13" t="s">
        <v>2951</v>
      </c>
      <c r="F405" s="80" t="s">
        <v>2952</v>
      </c>
      <c r="G405" s="13" t="s">
        <v>2953</v>
      </c>
      <c r="H405" s="13" t="s">
        <v>1535</v>
      </c>
      <c r="I405" s="13"/>
      <c r="J405" s="13"/>
      <c r="K405" s="142"/>
      <c r="L405" s="13" t="s">
        <v>2954</v>
      </c>
      <c r="M405" s="80" t="s">
        <v>5613</v>
      </c>
      <c r="CL405"/>
      <c r="CM405"/>
      <c r="CN405"/>
      <c r="CO405"/>
      <c r="CP405"/>
      <c r="CQ405"/>
      <c r="CR405"/>
      <c r="CS405"/>
      <c r="CT405"/>
      <c r="CU405"/>
      <c r="CV405"/>
      <c r="CW405"/>
      <c r="CX405"/>
      <c r="CY405"/>
      <c r="CZ405"/>
      <c r="DA405"/>
      <c r="DB405"/>
      <c r="DC405"/>
      <c r="DD405"/>
      <c r="DE405"/>
      <c r="DF405"/>
      <c r="DG405"/>
      <c r="DH405"/>
      <c r="DI405"/>
      <c r="DJ405"/>
      <c r="DK405"/>
    </row>
    <row r="406" spans="1:115" ht="29.25" customHeight="1">
      <c r="A406" s="13">
        <v>63</v>
      </c>
      <c r="B406" s="13"/>
      <c r="C406" s="143"/>
      <c r="D406" s="143"/>
      <c r="E406" s="13" t="s">
        <v>2955</v>
      </c>
      <c r="F406" s="80" t="s">
        <v>2956</v>
      </c>
      <c r="G406" s="13" t="s">
        <v>2953</v>
      </c>
      <c r="H406" s="13" t="s">
        <v>1535</v>
      </c>
      <c r="I406" s="13"/>
      <c r="J406" s="13"/>
      <c r="K406" s="143"/>
      <c r="L406" s="13" t="s">
        <v>2957</v>
      </c>
      <c r="M406" s="80" t="s">
        <v>5613</v>
      </c>
      <c r="CL406"/>
      <c r="CM406"/>
      <c r="CN406"/>
      <c r="CO406"/>
      <c r="CP406"/>
      <c r="CQ406"/>
      <c r="CR406"/>
      <c r="CS406"/>
      <c r="CT406"/>
      <c r="CU406"/>
      <c r="CV406"/>
      <c r="CW406"/>
      <c r="CX406"/>
      <c r="CY406"/>
      <c r="CZ406"/>
      <c r="DA406"/>
      <c r="DB406"/>
      <c r="DC406"/>
      <c r="DD406"/>
      <c r="DE406"/>
      <c r="DF406"/>
      <c r="DG406"/>
      <c r="DH406"/>
      <c r="DI406"/>
      <c r="DJ406"/>
      <c r="DK406"/>
    </row>
    <row r="407" spans="1:115" ht="29.25" customHeight="1">
      <c r="A407" s="13">
        <v>64</v>
      </c>
      <c r="B407" s="13"/>
      <c r="C407" s="28" t="s">
        <v>3883</v>
      </c>
      <c r="D407" s="28" t="s">
        <v>3884</v>
      </c>
      <c r="E407" s="28" t="s">
        <v>3885</v>
      </c>
      <c r="F407" s="28" t="s">
        <v>3886</v>
      </c>
      <c r="G407" s="28" t="s">
        <v>3887</v>
      </c>
      <c r="H407" s="28" t="s">
        <v>1535</v>
      </c>
      <c r="I407" s="28"/>
      <c r="J407" s="28"/>
      <c r="K407" s="28" t="s">
        <v>3764</v>
      </c>
      <c r="L407" s="28" t="s">
        <v>3888</v>
      </c>
      <c r="M407" s="80"/>
      <c r="CL407"/>
      <c r="CM407"/>
      <c r="CN407"/>
      <c r="CO407"/>
      <c r="CP407"/>
      <c r="CQ407"/>
      <c r="CR407"/>
      <c r="CS407"/>
      <c r="CT407"/>
      <c r="CU407"/>
      <c r="CV407"/>
      <c r="CW407"/>
      <c r="CX407"/>
      <c r="CY407"/>
      <c r="CZ407"/>
      <c r="DA407"/>
      <c r="DB407"/>
      <c r="DC407"/>
      <c r="DD407"/>
      <c r="DE407"/>
      <c r="DF407"/>
      <c r="DG407"/>
      <c r="DH407"/>
      <c r="DI407"/>
      <c r="DJ407"/>
      <c r="DK407"/>
    </row>
    <row r="408" spans="1:115" ht="36" customHeight="1">
      <c r="A408" s="13">
        <v>65</v>
      </c>
      <c r="B408" s="13"/>
      <c r="C408" s="28" t="s">
        <v>3775</v>
      </c>
      <c r="D408" s="28" t="s">
        <v>3776</v>
      </c>
      <c r="E408" s="28" t="s">
        <v>3777</v>
      </c>
      <c r="F408" s="28" t="s">
        <v>3779</v>
      </c>
      <c r="G408" s="28" t="s">
        <v>3780</v>
      </c>
      <c r="H408" s="28" t="s">
        <v>1535</v>
      </c>
      <c r="I408" s="28"/>
      <c r="J408" s="28"/>
      <c r="K408" s="28" t="s">
        <v>3781</v>
      </c>
      <c r="L408" s="28" t="s">
        <v>3782</v>
      </c>
      <c r="M408" s="80"/>
      <c r="CL408"/>
      <c r="CM408"/>
      <c r="CN408"/>
      <c r="CO408"/>
      <c r="CP408"/>
      <c r="CQ408"/>
      <c r="CR408"/>
      <c r="CS408"/>
      <c r="CT408"/>
      <c r="CU408"/>
      <c r="CV408"/>
      <c r="CW408"/>
      <c r="CX408"/>
      <c r="CY408"/>
      <c r="CZ408"/>
      <c r="DA408"/>
      <c r="DB408"/>
      <c r="DC408"/>
      <c r="DD408"/>
      <c r="DE408"/>
      <c r="DF408"/>
      <c r="DG408"/>
      <c r="DH408"/>
      <c r="DI408"/>
      <c r="DJ408"/>
      <c r="DK408"/>
    </row>
    <row r="409" spans="1:115" ht="43.5" customHeight="1">
      <c r="A409" s="13">
        <v>66</v>
      </c>
      <c r="B409" s="13"/>
      <c r="C409" s="28" t="s">
        <v>3783</v>
      </c>
      <c r="D409" s="28" t="s">
        <v>3784</v>
      </c>
      <c r="E409" s="28" t="s">
        <v>3785</v>
      </c>
      <c r="F409" s="28" t="s">
        <v>3786</v>
      </c>
      <c r="G409" s="28" t="s">
        <v>3787</v>
      </c>
      <c r="H409" s="28" t="s">
        <v>1535</v>
      </c>
      <c r="I409" s="28"/>
      <c r="J409" s="28"/>
      <c r="K409" s="28" t="s">
        <v>3781</v>
      </c>
      <c r="L409" s="28" t="s">
        <v>3788</v>
      </c>
      <c r="M409" s="80"/>
      <c r="CL409"/>
      <c r="CM409"/>
      <c r="CN409"/>
      <c r="CO409"/>
      <c r="CP409"/>
      <c r="CQ409"/>
      <c r="CR409"/>
      <c r="CS409"/>
      <c r="CT409"/>
      <c r="CU409"/>
      <c r="CV409"/>
      <c r="CW409"/>
      <c r="CX409"/>
      <c r="CY409"/>
      <c r="CZ409"/>
      <c r="DA409"/>
      <c r="DB409"/>
      <c r="DC409"/>
      <c r="DD409"/>
      <c r="DE409"/>
      <c r="DF409"/>
      <c r="DG409"/>
      <c r="DH409"/>
      <c r="DI409"/>
      <c r="DJ409"/>
      <c r="DK409"/>
    </row>
    <row r="410" spans="1:115" ht="42.75" customHeight="1">
      <c r="A410" s="13">
        <v>67</v>
      </c>
      <c r="B410" s="13"/>
      <c r="C410" s="28" t="s">
        <v>3789</v>
      </c>
      <c r="D410" s="28" t="s">
        <v>2204</v>
      </c>
      <c r="E410" s="28" t="s">
        <v>3790</v>
      </c>
      <c r="F410" s="28" t="s">
        <v>3791</v>
      </c>
      <c r="G410" s="28" t="s">
        <v>3792</v>
      </c>
      <c r="H410" s="28" t="s">
        <v>1535</v>
      </c>
      <c r="I410" s="28"/>
      <c r="J410" s="28"/>
      <c r="K410" s="28" t="s">
        <v>3781</v>
      </c>
      <c r="L410" s="28" t="s">
        <v>3793</v>
      </c>
      <c r="M410" s="80"/>
      <c r="CL410"/>
      <c r="CM410"/>
      <c r="CN410"/>
      <c r="CO410"/>
      <c r="CP410"/>
      <c r="CQ410"/>
      <c r="CR410"/>
      <c r="CS410"/>
      <c r="CT410"/>
      <c r="CU410"/>
      <c r="CV410"/>
      <c r="CW410"/>
      <c r="CX410"/>
      <c r="CY410"/>
      <c r="CZ410"/>
      <c r="DA410"/>
      <c r="DB410"/>
      <c r="DC410"/>
      <c r="DD410"/>
      <c r="DE410"/>
      <c r="DF410"/>
      <c r="DG410"/>
      <c r="DH410"/>
      <c r="DI410"/>
      <c r="DJ410"/>
      <c r="DK410"/>
    </row>
    <row r="411" spans="1:115" ht="57" customHeight="1">
      <c r="A411" s="13">
        <v>68</v>
      </c>
      <c r="B411" s="13"/>
      <c r="C411" s="28" t="s">
        <v>3977</v>
      </c>
      <c r="D411" s="28" t="s">
        <v>3978</v>
      </c>
      <c r="E411" s="28" t="s">
        <v>3979</v>
      </c>
      <c r="F411" s="28" t="s">
        <v>3980</v>
      </c>
      <c r="G411" s="28" t="s">
        <v>3981</v>
      </c>
      <c r="H411" s="28" t="s">
        <v>1535</v>
      </c>
      <c r="I411" s="28"/>
      <c r="J411" s="28"/>
      <c r="K411" s="28" t="s">
        <v>3982</v>
      </c>
      <c r="L411" s="28" t="s">
        <v>3983</v>
      </c>
      <c r="M411" s="80"/>
      <c r="CL411"/>
      <c r="CM411"/>
      <c r="CN411"/>
      <c r="CO411"/>
      <c r="CP411"/>
      <c r="CQ411"/>
      <c r="CR411"/>
      <c r="CS411"/>
      <c r="CT411"/>
      <c r="CU411"/>
      <c r="CV411"/>
      <c r="CW411"/>
      <c r="CX411"/>
      <c r="CY411"/>
      <c r="CZ411"/>
      <c r="DA411"/>
      <c r="DB411"/>
      <c r="DC411"/>
      <c r="DD411"/>
      <c r="DE411"/>
      <c r="DF411"/>
      <c r="DG411"/>
      <c r="DH411"/>
      <c r="DI411"/>
      <c r="DJ411"/>
      <c r="DK411"/>
    </row>
    <row r="412" spans="1:115" ht="39" customHeight="1">
      <c r="A412" s="13">
        <v>69</v>
      </c>
      <c r="B412" s="13"/>
      <c r="C412" s="28" t="s">
        <v>3984</v>
      </c>
      <c r="D412" s="28" t="s">
        <v>2938</v>
      </c>
      <c r="E412" s="28" t="s">
        <v>3985</v>
      </c>
      <c r="F412" s="28" t="s">
        <v>3986</v>
      </c>
      <c r="G412" s="28" t="s">
        <v>3987</v>
      </c>
      <c r="H412" s="28" t="s">
        <v>1535</v>
      </c>
      <c r="I412" s="28"/>
      <c r="J412" s="28"/>
      <c r="K412" s="28" t="s">
        <v>3988</v>
      </c>
      <c r="L412" s="28" t="s">
        <v>3989</v>
      </c>
      <c r="M412" s="80"/>
      <c r="CL412"/>
      <c r="CM412"/>
      <c r="CN412"/>
      <c r="CO412"/>
      <c r="CP412"/>
      <c r="CQ412"/>
      <c r="CR412"/>
      <c r="CS412"/>
      <c r="CT412"/>
      <c r="CU412"/>
      <c r="CV412"/>
      <c r="CW412"/>
      <c r="CX412"/>
      <c r="CY412"/>
      <c r="CZ412"/>
      <c r="DA412"/>
      <c r="DB412"/>
      <c r="DC412"/>
      <c r="DD412"/>
      <c r="DE412"/>
      <c r="DF412"/>
      <c r="DG412"/>
      <c r="DH412"/>
      <c r="DI412"/>
      <c r="DJ412"/>
      <c r="DK412"/>
    </row>
    <row r="413" spans="1:115" ht="42.75" customHeight="1">
      <c r="A413" s="13">
        <v>70</v>
      </c>
      <c r="B413" s="13"/>
      <c r="C413" s="13" t="s">
        <v>4874</v>
      </c>
      <c r="D413" s="13" t="s">
        <v>2938</v>
      </c>
      <c r="E413" s="13" t="s">
        <v>4875</v>
      </c>
      <c r="F413" s="13" t="s">
        <v>4876</v>
      </c>
      <c r="G413" s="13" t="s">
        <v>4877</v>
      </c>
      <c r="H413" s="13" t="s">
        <v>1535</v>
      </c>
      <c r="I413" s="13"/>
      <c r="J413" s="13"/>
      <c r="K413" s="13" t="s">
        <v>3877</v>
      </c>
      <c r="L413" s="13" t="s">
        <v>4878</v>
      </c>
      <c r="M413" s="80" t="s">
        <v>5613</v>
      </c>
      <c r="CL413"/>
      <c r="CM413"/>
      <c r="CN413"/>
      <c r="CO413"/>
      <c r="CP413"/>
      <c r="CQ413"/>
      <c r="CR413"/>
      <c r="CS413"/>
      <c r="CT413"/>
      <c r="CU413"/>
      <c r="CV413"/>
      <c r="CW413"/>
      <c r="CX413"/>
      <c r="CY413"/>
      <c r="CZ413"/>
      <c r="DA413"/>
      <c r="DB413"/>
      <c r="DC413"/>
      <c r="DD413"/>
      <c r="DE413"/>
      <c r="DF413"/>
      <c r="DG413"/>
      <c r="DH413"/>
      <c r="DI413"/>
      <c r="DJ413"/>
      <c r="DK413"/>
    </row>
    <row r="414" spans="1:115" ht="45.75" customHeight="1">
      <c r="A414" s="13">
        <v>71</v>
      </c>
      <c r="B414" s="64"/>
      <c r="C414" s="13" t="s">
        <v>4879</v>
      </c>
      <c r="D414" s="13" t="s">
        <v>4880</v>
      </c>
      <c r="E414" s="13" t="s">
        <v>4881</v>
      </c>
      <c r="F414" s="13" t="s">
        <v>4882</v>
      </c>
      <c r="G414" s="13" t="s">
        <v>4883</v>
      </c>
      <c r="H414" s="13" t="s">
        <v>1535</v>
      </c>
      <c r="I414" s="13"/>
      <c r="J414" s="13"/>
      <c r="K414" s="13" t="s">
        <v>4884</v>
      </c>
      <c r="L414" s="13" t="s">
        <v>4885</v>
      </c>
      <c r="M414" s="80" t="s">
        <v>5613</v>
      </c>
      <c r="CL414"/>
      <c r="CM414"/>
      <c r="CN414"/>
      <c r="CO414"/>
      <c r="CP414"/>
      <c r="CQ414"/>
      <c r="CR414"/>
      <c r="CS414"/>
      <c r="CT414"/>
      <c r="CU414"/>
      <c r="CV414"/>
      <c r="CW414"/>
      <c r="CX414"/>
      <c r="CY414"/>
      <c r="CZ414"/>
      <c r="DA414"/>
      <c r="DB414"/>
      <c r="DC414"/>
      <c r="DD414"/>
      <c r="DE414"/>
      <c r="DF414"/>
      <c r="DG414"/>
      <c r="DH414"/>
      <c r="DI414"/>
      <c r="DJ414"/>
      <c r="DK414"/>
    </row>
    <row r="415" spans="1:115" ht="32.25" customHeight="1">
      <c r="A415" s="13">
        <v>72</v>
      </c>
      <c r="B415" s="64"/>
      <c r="C415" s="132" t="s">
        <v>4291</v>
      </c>
      <c r="D415" s="132" t="s">
        <v>4886</v>
      </c>
      <c r="E415" s="13" t="s">
        <v>4887</v>
      </c>
      <c r="F415" s="13" t="s">
        <v>4292</v>
      </c>
      <c r="G415" s="13" t="s">
        <v>4888</v>
      </c>
      <c r="H415" s="13" t="s">
        <v>1535</v>
      </c>
      <c r="I415" s="13"/>
      <c r="J415" s="13"/>
      <c r="K415" s="13" t="s">
        <v>4234</v>
      </c>
      <c r="L415" s="13" t="s">
        <v>4293</v>
      </c>
      <c r="M415" s="80"/>
      <c r="CL415"/>
      <c r="CM415"/>
      <c r="CN415"/>
      <c r="CO415"/>
      <c r="CP415"/>
      <c r="CQ415"/>
      <c r="CR415"/>
      <c r="CS415"/>
      <c r="CT415"/>
      <c r="CU415"/>
      <c r="CV415"/>
      <c r="CW415"/>
      <c r="CX415"/>
      <c r="CY415"/>
      <c r="CZ415"/>
      <c r="DA415"/>
      <c r="DB415"/>
      <c r="DC415"/>
      <c r="DD415"/>
      <c r="DE415"/>
      <c r="DF415"/>
      <c r="DG415"/>
      <c r="DH415"/>
      <c r="DI415"/>
      <c r="DJ415"/>
      <c r="DK415"/>
    </row>
    <row r="416" spans="1:115" ht="31.5" customHeight="1">
      <c r="A416" s="13">
        <v>73</v>
      </c>
      <c r="B416" s="64"/>
      <c r="C416" s="133"/>
      <c r="D416" s="133"/>
      <c r="E416" s="13" t="s">
        <v>4889</v>
      </c>
      <c r="F416" s="13" t="s">
        <v>4294</v>
      </c>
      <c r="G416" s="13" t="s">
        <v>4890</v>
      </c>
      <c r="H416" s="13" t="s">
        <v>1535</v>
      </c>
      <c r="I416" s="13"/>
      <c r="J416" s="13"/>
      <c r="K416" s="13" t="s">
        <v>4234</v>
      </c>
      <c r="L416" s="13" t="s">
        <v>4295</v>
      </c>
      <c r="M416" s="80"/>
      <c r="CL416"/>
      <c r="CM416"/>
      <c r="CN416"/>
      <c r="CO416"/>
      <c r="CP416"/>
      <c r="CQ416"/>
      <c r="CR416"/>
      <c r="CS416"/>
      <c r="CT416"/>
      <c r="CU416"/>
      <c r="CV416"/>
      <c r="CW416"/>
      <c r="CX416"/>
      <c r="CY416"/>
      <c r="CZ416"/>
      <c r="DA416"/>
      <c r="DB416"/>
      <c r="DC416"/>
      <c r="DD416"/>
      <c r="DE416"/>
      <c r="DF416"/>
      <c r="DG416"/>
      <c r="DH416"/>
      <c r="DI416"/>
      <c r="DJ416"/>
      <c r="DK416"/>
    </row>
    <row r="417" spans="1:115" ht="35.25" customHeight="1">
      <c r="A417" s="13">
        <v>74</v>
      </c>
      <c r="B417" s="64"/>
      <c r="C417" s="133"/>
      <c r="D417" s="133"/>
      <c r="E417" s="13" t="s">
        <v>4891</v>
      </c>
      <c r="F417" s="13" t="s">
        <v>4308</v>
      </c>
      <c r="G417" s="13" t="s">
        <v>4892</v>
      </c>
      <c r="H417" s="13" t="s">
        <v>1535</v>
      </c>
      <c r="I417" s="13"/>
      <c r="J417" s="13"/>
      <c r="K417" s="13" t="s">
        <v>4234</v>
      </c>
      <c r="L417" s="13" t="s">
        <v>4296</v>
      </c>
      <c r="M417" s="80"/>
      <c r="CL417"/>
      <c r="CM417"/>
      <c r="CN417"/>
      <c r="CO417"/>
      <c r="CP417"/>
      <c r="CQ417"/>
      <c r="CR417"/>
      <c r="CS417"/>
      <c r="CT417"/>
      <c r="CU417"/>
      <c r="CV417"/>
      <c r="CW417"/>
      <c r="CX417"/>
      <c r="CY417"/>
      <c r="CZ417"/>
      <c r="DA417"/>
      <c r="DB417"/>
      <c r="DC417"/>
      <c r="DD417"/>
      <c r="DE417"/>
      <c r="DF417"/>
      <c r="DG417"/>
      <c r="DH417"/>
      <c r="DI417"/>
      <c r="DJ417"/>
      <c r="DK417"/>
    </row>
    <row r="418" spans="1:115" ht="36.75" customHeight="1">
      <c r="A418" s="13">
        <v>75</v>
      </c>
      <c r="B418" s="64"/>
      <c r="C418" s="133"/>
      <c r="D418" s="133"/>
      <c r="E418" s="13" t="s">
        <v>4893</v>
      </c>
      <c r="F418" s="13" t="s">
        <v>4894</v>
      </c>
      <c r="G418" s="13" t="s">
        <v>4895</v>
      </c>
      <c r="H418" s="13" t="s">
        <v>1535</v>
      </c>
      <c r="I418" s="13"/>
      <c r="J418" s="13"/>
      <c r="K418" s="13" t="s">
        <v>4234</v>
      </c>
      <c r="L418" s="13" t="s">
        <v>4297</v>
      </c>
      <c r="M418" s="80"/>
      <c r="CL418"/>
      <c r="CM418"/>
      <c r="CN418"/>
      <c r="CO418"/>
      <c r="CP418"/>
      <c r="CQ418"/>
      <c r="CR418"/>
      <c r="CS418"/>
      <c r="CT418"/>
      <c r="CU418"/>
      <c r="CV418"/>
      <c r="CW418"/>
      <c r="CX418"/>
      <c r="CY418"/>
      <c r="CZ418"/>
      <c r="DA418"/>
      <c r="DB418"/>
      <c r="DC418"/>
      <c r="DD418"/>
      <c r="DE418"/>
      <c r="DF418"/>
      <c r="DG418"/>
      <c r="DH418"/>
      <c r="DI418"/>
      <c r="DJ418"/>
      <c r="DK418"/>
    </row>
    <row r="419" spans="1:115" ht="39" customHeight="1">
      <c r="A419" s="13">
        <v>76</v>
      </c>
      <c r="B419" s="64"/>
      <c r="C419" s="133"/>
      <c r="D419" s="133"/>
      <c r="E419" s="13" t="s">
        <v>4896</v>
      </c>
      <c r="F419" s="13" t="s">
        <v>4897</v>
      </c>
      <c r="G419" s="13" t="s">
        <v>4898</v>
      </c>
      <c r="H419" s="13" t="s">
        <v>1535</v>
      </c>
      <c r="I419" s="13"/>
      <c r="J419" s="13"/>
      <c r="K419" s="13" t="s">
        <v>4234</v>
      </c>
      <c r="L419" s="13" t="s">
        <v>4298</v>
      </c>
      <c r="M419" s="80"/>
      <c r="CL419"/>
      <c r="CM419"/>
      <c r="CN419"/>
      <c r="CO419"/>
      <c r="CP419"/>
      <c r="CQ419"/>
      <c r="CR419"/>
      <c r="CS419"/>
      <c r="CT419"/>
      <c r="CU419"/>
      <c r="CV419"/>
      <c r="CW419"/>
      <c r="CX419"/>
      <c r="CY419"/>
      <c r="CZ419"/>
      <c r="DA419"/>
      <c r="DB419"/>
      <c r="DC419"/>
      <c r="DD419"/>
      <c r="DE419"/>
      <c r="DF419"/>
      <c r="DG419"/>
      <c r="DH419"/>
      <c r="DI419"/>
      <c r="DJ419"/>
      <c r="DK419"/>
    </row>
    <row r="420" spans="1:115" ht="43.5" customHeight="1">
      <c r="A420" s="13">
        <v>77</v>
      </c>
      <c r="B420" s="64"/>
      <c r="C420" s="133"/>
      <c r="D420" s="133"/>
      <c r="E420" s="13" t="s">
        <v>4899</v>
      </c>
      <c r="F420" s="13" t="s">
        <v>4900</v>
      </c>
      <c r="G420" s="13" t="s">
        <v>4901</v>
      </c>
      <c r="H420" s="13" t="s">
        <v>1535</v>
      </c>
      <c r="I420" s="13"/>
      <c r="J420" s="13"/>
      <c r="K420" s="13" t="s">
        <v>4234</v>
      </c>
      <c r="L420" s="13" t="s">
        <v>4307</v>
      </c>
      <c r="M420" s="80"/>
      <c r="CL420"/>
      <c r="CM420"/>
      <c r="CN420"/>
      <c r="CO420"/>
      <c r="CP420"/>
      <c r="CQ420"/>
      <c r="CR420"/>
      <c r="CS420"/>
      <c r="CT420"/>
      <c r="CU420"/>
      <c r="CV420"/>
      <c r="CW420"/>
      <c r="CX420"/>
      <c r="CY420"/>
      <c r="CZ420"/>
      <c r="DA420"/>
      <c r="DB420"/>
      <c r="DC420"/>
      <c r="DD420"/>
      <c r="DE420"/>
      <c r="DF420"/>
      <c r="DG420"/>
      <c r="DH420"/>
      <c r="DI420"/>
      <c r="DJ420"/>
      <c r="DK420"/>
    </row>
    <row r="421" spans="1:115" ht="39.75" customHeight="1">
      <c r="A421" s="13">
        <v>78</v>
      </c>
      <c r="B421" s="64"/>
      <c r="C421" s="133"/>
      <c r="D421" s="133"/>
      <c r="E421" s="13" t="s">
        <v>4902</v>
      </c>
      <c r="F421" s="13" t="s">
        <v>4903</v>
      </c>
      <c r="G421" s="13" t="s">
        <v>4904</v>
      </c>
      <c r="H421" s="13" t="s">
        <v>1535</v>
      </c>
      <c r="I421" s="13"/>
      <c r="J421" s="13"/>
      <c r="K421" s="13" t="s">
        <v>4234</v>
      </c>
      <c r="L421" s="13" t="s">
        <v>4299</v>
      </c>
      <c r="M421" s="80"/>
      <c r="CL421"/>
      <c r="CM421"/>
      <c r="CN421"/>
      <c r="CO421"/>
      <c r="CP421"/>
      <c r="CQ421"/>
      <c r="CR421"/>
      <c r="CS421"/>
      <c r="CT421"/>
      <c r="CU421"/>
      <c r="CV421"/>
      <c r="CW421"/>
      <c r="CX421"/>
      <c r="CY421"/>
      <c r="CZ421"/>
      <c r="DA421"/>
      <c r="DB421"/>
      <c r="DC421"/>
      <c r="DD421"/>
      <c r="DE421"/>
      <c r="DF421"/>
      <c r="DG421"/>
      <c r="DH421"/>
      <c r="DI421"/>
      <c r="DJ421"/>
      <c r="DK421"/>
    </row>
    <row r="422" spans="1:115" ht="41.25" customHeight="1">
      <c r="A422" s="13">
        <v>79</v>
      </c>
      <c r="B422" s="64"/>
      <c r="C422" s="133"/>
      <c r="D422" s="133"/>
      <c r="E422" s="13" t="s">
        <v>4905</v>
      </c>
      <c r="F422" s="13" t="s">
        <v>4309</v>
      </c>
      <c r="G422" s="13" t="s">
        <v>4906</v>
      </c>
      <c r="H422" s="13" t="s">
        <v>1535</v>
      </c>
      <c r="I422" s="13"/>
      <c r="J422" s="13"/>
      <c r="K422" s="13" t="s">
        <v>4234</v>
      </c>
      <c r="L422" s="13" t="s">
        <v>4300</v>
      </c>
      <c r="M422" s="80"/>
      <c r="CL422"/>
      <c r="CM422"/>
      <c r="CN422"/>
      <c r="CO422"/>
      <c r="CP422"/>
      <c r="CQ422"/>
      <c r="CR422"/>
      <c r="CS422"/>
      <c r="CT422"/>
      <c r="CU422"/>
      <c r="CV422"/>
      <c r="CW422"/>
      <c r="CX422"/>
      <c r="CY422"/>
      <c r="CZ422"/>
      <c r="DA422"/>
      <c r="DB422"/>
      <c r="DC422"/>
      <c r="DD422"/>
      <c r="DE422"/>
      <c r="DF422"/>
      <c r="DG422"/>
      <c r="DH422"/>
      <c r="DI422"/>
      <c r="DJ422"/>
      <c r="DK422"/>
    </row>
    <row r="423" spans="1:115" ht="39.75" customHeight="1">
      <c r="A423" s="13">
        <v>80</v>
      </c>
      <c r="B423" s="64"/>
      <c r="C423" s="133"/>
      <c r="D423" s="133"/>
      <c r="E423" s="13" t="s">
        <v>4907</v>
      </c>
      <c r="F423" s="13" t="s">
        <v>4310</v>
      </c>
      <c r="G423" s="13" t="s">
        <v>4908</v>
      </c>
      <c r="H423" s="13" t="s">
        <v>1535</v>
      </c>
      <c r="I423" s="13"/>
      <c r="J423" s="13"/>
      <c r="K423" s="13" t="s">
        <v>4234</v>
      </c>
      <c r="L423" s="13" t="s">
        <v>4301</v>
      </c>
      <c r="M423" s="80"/>
      <c r="CL423"/>
      <c r="CM423"/>
      <c r="CN423"/>
      <c r="CO423"/>
      <c r="CP423"/>
      <c r="CQ423"/>
      <c r="CR423"/>
      <c r="CS423"/>
      <c r="CT423"/>
      <c r="CU423"/>
      <c r="CV423"/>
      <c r="CW423"/>
      <c r="CX423"/>
      <c r="CY423"/>
      <c r="CZ423"/>
      <c r="DA423"/>
      <c r="DB423"/>
      <c r="DC423"/>
      <c r="DD423"/>
      <c r="DE423"/>
      <c r="DF423"/>
      <c r="DG423"/>
      <c r="DH423"/>
      <c r="DI423"/>
      <c r="DJ423"/>
      <c r="DK423"/>
    </row>
    <row r="424" spans="1:115" ht="36.75" customHeight="1">
      <c r="A424" s="13">
        <v>81</v>
      </c>
      <c r="B424" s="64"/>
      <c r="C424" s="133"/>
      <c r="D424" s="133"/>
      <c r="E424" s="13" t="s">
        <v>4909</v>
      </c>
      <c r="F424" s="13" t="s">
        <v>4311</v>
      </c>
      <c r="G424" s="13" t="s">
        <v>4892</v>
      </c>
      <c r="H424" s="13" t="s">
        <v>1535</v>
      </c>
      <c r="I424" s="13"/>
      <c r="J424" s="13"/>
      <c r="K424" s="13" t="s">
        <v>4234</v>
      </c>
      <c r="L424" s="13" t="s">
        <v>4302</v>
      </c>
      <c r="M424" s="80"/>
      <c r="CL424"/>
      <c r="CM424"/>
      <c r="CN424"/>
      <c r="CO424"/>
      <c r="CP424"/>
      <c r="CQ424"/>
      <c r="CR424"/>
      <c r="CS424"/>
      <c r="CT424"/>
      <c r="CU424"/>
      <c r="CV424"/>
      <c r="CW424"/>
      <c r="CX424"/>
      <c r="CY424"/>
      <c r="CZ424"/>
      <c r="DA424"/>
      <c r="DB424"/>
      <c r="DC424"/>
      <c r="DD424"/>
      <c r="DE424"/>
      <c r="DF424"/>
      <c r="DG424"/>
      <c r="DH424"/>
      <c r="DI424"/>
      <c r="DJ424"/>
      <c r="DK424"/>
    </row>
    <row r="425" spans="1:115" ht="40.5" customHeight="1">
      <c r="A425" s="13">
        <v>82</v>
      </c>
      <c r="B425" s="64"/>
      <c r="C425" s="133"/>
      <c r="D425" s="133"/>
      <c r="E425" s="13" t="s">
        <v>4910</v>
      </c>
      <c r="F425" s="13" t="s">
        <v>4312</v>
      </c>
      <c r="G425" s="13" t="s">
        <v>4911</v>
      </c>
      <c r="H425" s="13" t="s">
        <v>1535</v>
      </c>
      <c r="I425" s="13"/>
      <c r="J425" s="13"/>
      <c r="K425" s="13" t="s">
        <v>4234</v>
      </c>
      <c r="L425" s="13" t="s">
        <v>4303</v>
      </c>
      <c r="M425" s="80"/>
      <c r="CL425"/>
      <c r="CM425"/>
      <c r="CN425"/>
      <c r="CO425"/>
      <c r="CP425"/>
      <c r="CQ425"/>
      <c r="CR425"/>
      <c r="CS425"/>
      <c r="CT425"/>
      <c r="CU425"/>
      <c r="CV425"/>
      <c r="CW425"/>
      <c r="CX425"/>
      <c r="CY425"/>
      <c r="CZ425"/>
      <c r="DA425"/>
      <c r="DB425"/>
      <c r="DC425"/>
      <c r="DD425"/>
      <c r="DE425"/>
      <c r="DF425"/>
      <c r="DG425"/>
      <c r="DH425"/>
      <c r="DI425"/>
      <c r="DJ425"/>
      <c r="DK425"/>
    </row>
    <row r="426" spans="1:115" ht="42.75" customHeight="1">
      <c r="A426" s="13">
        <v>83</v>
      </c>
      <c r="B426" s="64"/>
      <c r="C426" s="133"/>
      <c r="D426" s="133"/>
      <c r="E426" s="13" t="s">
        <v>4912</v>
      </c>
      <c r="F426" s="13" t="s">
        <v>4313</v>
      </c>
      <c r="G426" s="13" t="s">
        <v>4913</v>
      </c>
      <c r="H426" s="13" t="s">
        <v>1535</v>
      </c>
      <c r="I426" s="13"/>
      <c r="J426" s="13"/>
      <c r="K426" s="13" t="s">
        <v>4234</v>
      </c>
      <c r="L426" s="13" t="s">
        <v>4304</v>
      </c>
      <c r="M426" s="80"/>
      <c r="CL426"/>
      <c r="CM426"/>
      <c r="CN426"/>
      <c r="CO426"/>
      <c r="CP426"/>
      <c r="CQ426"/>
      <c r="CR426"/>
      <c r="CS426"/>
      <c r="CT426"/>
      <c r="CU426"/>
      <c r="CV426"/>
      <c r="CW426"/>
      <c r="CX426"/>
      <c r="CY426"/>
      <c r="CZ426"/>
      <c r="DA426"/>
      <c r="DB426"/>
      <c r="DC426"/>
      <c r="DD426"/>
      <c r="DE426"/>
      <c r="DF426"/>
      <c r="DG426"/>
      <c r="DH426"/>
      <c r="DI426"/>
      <c r="DJ426"/>
      <c r="DK426"/>
    </row>
    <row r="427" spans="1:115" ht="48.75" customHeight="1">
      <c r="A427" s="13">
        <v>84</v>
      </c>
      <c r="B427" s="64"/>
      <c r="C427" s="133"/>
      <c r="D427" s="133"/>
      <c r="E427" s="13" t="s">
        <v>4914</v>
      </c>
      <c r="F427" s="13" t="s">
        <v>4314</v>
      </c>
      <c r="G427" s="13" t="s">
        <v>4898</v>
      </c>
      <c r="H427" s="13" t="s">
        <v>1535</v>
      </c>
      <c r="I427" s="13"/>
      <c r="J427" s="13"/>
      <c r="K427" s="13" t="s">
        <v>4234</v>
      </c>
      <c r="L427" s="13" t="s">
        <v>4305</v>
      </c>
      <c r="M427" s="80"/>
      <c r="CL427"/>
      <c r="CM427"/>
      <c r="CN427"/>
      <c r="CO427"/>
      <c r="CP427"/>
      <c r="CQ427"/>
      <c r="CR427"/>
      <c r="CS427"/>
      <c r="CT427"/>
      <c r="CU427"/>
      <c r="CV427"/>
      <c r="CW427"/>
      <c r="CX427"/>
      <c r="CY427"/>
      <c r="CZ427"/>
      <c r="DA427"/>
      <c r="DB427"/>
      <c r="DC427"/>
      <c r="DD427"/>
      <c r="DE427"/>
      <c r="DF427"/>
      <c r="DG427"/>
      <c r="DH427"/>
      <c r="DI427"/>
      <c r="DJ427"/>
      <c r="DK427"/>
    </row>
    <row r="428" spans="1:115" ht="39" customHeight="1">
      <c r="A428" s="13">
        <v>85</v>
      </c>
      <c r="B428" s="64"/>
      <c r="C428" s="134"/>
      <c r="D428" s="134"/>
      <c r="E428" s="13" t="s">
        <v>4915</v>
      </c>
      <c r="F428" s="13" t="s">
        <v>4315</v>
      </c>
      <c r="G428" s="13" t="s">
        <v>4916</v>
      </c>
      <c r="H428" s="13" t="s">
        <v>1535</v>
      </c>
      <c r="I428" s="13"/>
      <c r="J428" s="13"/>
      <c r="K428" s="13" t="s">
        <v>4234</v>
      </c>
      <c r="L428" s="13" t="s">
        <v>4306</v>
      </c>
      <c r="M428" s="80"/>
      <c r="CL428"/>
      <c r="CM428"/>
      <c r="CN428"/>
      <c r="CO428"/>
      <c r="CP428"/>
      <c r="CQ428"/>
      <c r="CR428"/>
      <c r="CS428"/>
      <c r="CT428"/>
      <c r="CU428"/>
      <c r="CV428"/>
      <c r="CW428"/>
      <c r="CX428"/>
      <c r="CY428"/>
      <c r="CZ428"/>
      <c r="DA428"/>
      <c r="DB428"/>
      <c r="DC428"/>
      <c r="DD428"/>
      <c r="DE428"/>
      <c r="DF428"/>
      <c r="DG428"/>
      <c r="DH428"/>
      <c r="DI428"/>
      <c r="DJ428"/>
      <c r="DK428"/>
    </row>
    <row r="429" spans="1:15" ht="31.5" customHeight="1">
      <c r="A429" s="87" t="s">
        <v>5698</v>
      </c>
      <c r="B429" s="170" t="s">
        <v>2819</v>
      </c>
      <c r="C429" s="171"/>
      <c r="D429" s="171"/>
      <c r="E429" s="171"/>
      <c r="F429" s="171"/>
      <c r="G429" s="171"/>
      <c r="H429" s="171"/>
      <c r="I429" s="171"/>
      <c r="J429" s="171"/>
      <c r="K429" s="171"/>
      <c r="L429" s="171"/>
      <c r="M429" s="172"/>
      <c r="O429" s="4">
        <v>205</v>
      </c>
    </row>
    <row r="430" spans="1:15" ht="33.75">
      <c r="A430" s="16">
        <v>1</v>
      </c>
      <c r="B430" s="13"/>
      <c r="C430" s="89" t="s">
        <v>1226</v>
      </c>
      <c r="D430" s="89" t="s">
        <v>0</v>
      </c>
      <c r="E430" s="167" t="s">
        <v>1413</v>
      </c>
      <c r="F430" s="168" t="s">
        <v>1227</v>
      </c>
      <c r="G430" s="13" t="s">
        <v>6278</v>
      </c>
      <c r="H430" s="90" t="s">
        <v>1222</v>
      </c>
      <c r="I430" s="90"/>
      <c r="J430" s="90"/>
      <c r="K430" s="90" t="s">
        <v>2081</v>
      </c>
      <c r="L430" s="169" t="s">
        <v>1228</v>
      </c>
      <c r="M430" s="89"/>
      <c r="O430" s="191" t="s">
        <v>6279</v>
      </c>
    </row>
    <row r="431" spans="1:13" ht="33.75">
      <c r="A431" s="16">
        <v>2</v>
      </c>
      <c r="B431" s="13"/>
      <c r="C431" s="89" t="s">
        <v>1229</v>
      </c>
      <c r="D431" s="89" t="s">
        <v>1</v>
      </c>
      <c r="E431" s="167"/>
      <c r="F431" s="168"/>
      <c r="G431" s="13" t="s">
        <v>2128</v>
      </c>
      <c r="H431" s="90" t="s">
        <v>1222</v>
      </c>
      <c r="I431" s="90"/>
      <c r="J431" s="90"/>
      <c r="K431" s="90" t="s">
        <v>2081</v>
      </c>
      <c r="L431" s="169"/>
      <c r="M431" s="89"/>
    </row>
    <row r="432" spans="1:13" ht="33.75">
      <c r="A432" s="16">
        <v>3</v>
      </c>
      <c r="B432" s="13"/>
      <c r="C432" s="89" t="s">
        <v>247</v>
      </c>
      <c r="D432" s="89" t="s">
        <v>2</v>
      </c>
      <c r="E432" s="167"/>
      <c r="F432" s="168"/>
      <c r="G432" s="13" t="s">
        <v>2129</v>
      </c>
      <c r="H432" s="90" t="s">
        <v>1222</v>
      </c>
      <c r="I432" s="90"/>
      <c r="J432" s="90"/>
      <c r="K432" s="90" t="s">
        <v>2081</v>
      </c>
      <c r="L432" s="169"/>
      <c r="M432" s="89"/>
    </row>
    <row r="433" spans="1:13" ht="33.75">
      <c r="A433" s="16">
        <v>4</v>
      </c>
      <c r="B433" s="13"/>
      <c r="C433" s="89" t="s">
        <v>248</v>
      </c>
      <c r="D433" s="89" t="s">
        <v>3</v>
      </c>
      <c r="E433" s="16" t="s">
        <v>1414</v>
      </c>
      <c r="F433" s="89" t="s">
        <v>249</v>
      </c>
      <c r="G433" s="13" t="s">
        <v>6280</v>
      </c>
      <c r="H433" s="90" t="s">
        <v>1222</v>
      </c>
      <c r="I433" s="90"/>
      <c r="J433" s="90"/>
      <c r="K433" s="90" t="s">
        <v>1635</v>
      </c>
      <c r="L433" s="90" t="s">
        <v>250</v>
      </c>
      <c r="M433" s="89"/>
    </row>
    <row r="434" spans="1:13" ht="33.75">
      <c r="A434" s="16">
        <v>5</v>
      </c>
      <c r="B434" s="13"/>
      <c r="C434" s="89" t="s">
        <v>251</v>
      </c>
      <c r="D434" s="89" t="s">
        <v>4</v>
      </c>
      <c r="E434" s="16" t="s">
        <v>1415</v>
      </c>
      <c r="F434" s="89" t="s">
        <v>252</v>
      </c>
      <c r="G434" s="13" t="s">
        <v>917</v>
      </c>
      <c r="H434" s="90" t="s">
        <v>1222</v>
      </c>
      <c r="I434" s="90"/>
      <c r="J434" s="90"/>
      <c r="K434" s="90" t="s">
        <v>253</v>
      </c>
      <c r="L434" s="90" t="s">
        <v>254</v>
      </c>
      <c r="M434" s="89"/>
    </row>
    <row r="435" spans="1:13" ht="33.75">
      <c r="A435" s="16">
        <v>6</v>
      </c>
      <c r="B435" s="13"/>
      <c r="C435" s="89" t="s">
        <v>255</v>
      </c>
      <c r="D435" s="89" t="s">
        <v>5</v>
      </c>
      <c r="E435" s="16" t="s">
        <v>1416</v>
      </c>
      <c r="F435" s="89" t="s">
        <v>256</v>
      </c>
      <c r="G435" s="13" t="s">
        <v>6281</v>
      </c>
      <c r="H435" s="90" t="s">
        <v>1222</v>
      </c>
      <c r="I435" s="90"/>
      <c r="J435" s="90"/>
      <c r="K435" s="90">
        <v>42634</v>
      </c>
      <c r="L435" s="90" t="s">
        <v>257</v>
      </c>
      <c r="M435" s="89"/>
    </row>
    <row r="436" spans="1:13" ht="33.75">
      <c r="A436" s="16">
        <v>7</v>
      </c>
      <c r="B436" s="13"/>
      <c r="C436" s="89" t="s">
        <v>284</v>
      </c>
      <c r="D436" s="89" t="s">
        <v>285</v>
      </c>
      <c r="E436" s="13" t="s">
        <v>286</v>
      </c>
      <c r="F436" s="89" t="s">
        <v>287</v>
      </c>
      <c r="G436" s="13" t="s">
        <v>288</v>
      </c>
      <c r="H436" s="90" t="s">
        <v>1535</v>
      </c>
      <c r="I436" s="90"/>
      <c r="J436" s="90"/>
      <c r="K436" s="90">
        <v>42976</v>
      </c>
      <c r="L436" s="90" t="s">
        <v>289</v>
      </c>
      <c r="M436" s="89"/>
    </row>
    <row r="437" spans="1:13" ht="33.75">
      <c r="A437" s="16">
        <v>8</v>
      </c>
      <c r="B437" s="13"/>
      <c r="C437" s="89" t="s">
        <v>284</v>
      </c>
      <c r="D437" s="89" t="s">
        <v>285</v>
      </c>
      <c r="E437" s="13" t="s">
        <v>286</v>
      </c>
      <c r="F437" s="89" t="s">
        <v>290</v>
      </c>
      <c r="G437" s="13" t="s">
        <v>2767</v>
      </c>
      <c r="H437" s="90" t="s">
        <v>1535</v>
      </c>
      <c r="I437" s="90"/>
      <c r="J437" s="90"/>
      <c r="K437" s="90">
        <v>42976</v>
      </c>
      <c r="L437" s="90" t="s">
        <v>291</v>
      </c>
      <c r="M437" s="89"/>
    </row>
    <row r="438" spans="1:13" ht="36.75" customHeight="1">
      <c r="A438" s="16">
        <v>9</v>
      </c>
      <c r="B438" s="13"/>
      <c r="C438" s="89" t="s">
        <v>307</v>
      </c>
      <c r="D438" s="89" t="s">
        <v>308</v>
      </c>
      <c r="E438" s="13" t="s">
        <v>309</v>
      </c>
      <c r="F438" s="89" t="s">
        <v>310</v>
      </c>
      <c r="G438" s="13" t="s">
        <v>311</v>
      </c>
      <c r="H438" s="90" t="s">
        <v>1535</v>
      </c>
      <c r="I438" s="90"/>
      <c r="J438" s="90"/>
      <c r="K438" s="90">
        <v>42992</v>
      </c>
      <c r="L438" s="90" t="s">
        <v>312</v>
      </c>
      <c r="M438" s="89"/>
    </row>
    <row r="439" spans="1:13" ht="36.75" customHeight="1">
      <c r="A439" s="16">
        <v>10</v>
      </c>
      <c r="B439" s="13"/>
      <c r="C439" s="89" t="s">
        <v>307</v>
      </c>
      <c r="D439" s="89" t="s">
        <v>308</v>
      </c>
      <c r="E439" s="13" t="s">
        <v>309</v>
      </c>
      <c r="F439" s="89" t="s">
        <v>315</v>
      </c>
      <c r="G439" s="13" t="s">
        <v>316</v>
      </c>
      <c r="H439" s="90" t="s">
        <v>1535</v>
      </c>
      <c r="I439" s="90"/>
      <c r="J439" s="90"/>
      <c r="K439" s="90">
        <v>42992</v>
      </c>
      <c r="L439" s="90" t="s">
        <v>317</v>
      </c>
      <c r="M439" s="89"/>
    </row>
    <row r="440" spans="1:13" ht="36.75" customHeight="1">
      <c r="A440" s="16">
        <v>11</v>
      </c>
      <c r="B440" s="13"/>
      <c r="C440" s="89" t="s">
        <v>2269</v>
      </c>
      <c r="D440" s="89" t="s">
        <v>2270</v>
      </c>
      <c r="E440" s="13" t="s">
        <v>2271</v>
      </c>
      <c r="F440" s="89" t="s">
        <v>2272</v>
      </c>
      <c r="G440" s="13" t="s">
        <v>2273</v>
      </c>
      <c r="H440" s="90" t="s">
        <v>1535</v>
      </c>
      <c r="I440" s="90"/>
      <c r="J440" s="90"/>
      <c r="K440" s="90" t="s">
        <v>2274</v>
      </c>
      <c r="L440" s="90" t="s">
        <v>2275</v>
      </c>
      <c r="M440" s="89"/>
    </row>
    <row r="441" spans="1:13" ht="36.75" customHeight="1">
      <c r="A441" s="16">
        <v>12</v>
      </c>
      <c r="B441" s="13"/>
      <c r="C441" s="89" t="s">
        <v>2269</v>
      </c>
      <c r="D441" s="89" t="s">
        <v>2270</v>
      </c>
      <c r="E441" s="13" t="s">
        <v>2271</v>
      </c>
      <c r="F441" s="89" t="s">
        <v>6282</v>
      </c>
      <c r="G441" s="13" t="s">
        <v>6283</v>
      </c>
      <c r="H441" s="90" t="s">
        <v>1535</v>
      </c>
      <c r="I441" s="90"/>
      <c r="J441" s="90"/>
      <c r="K441" s="90" t="s">
        <v>6284</v>
      </c>
      <c r="L441" s="90" t="s">
        <v>6285</v>
      </c>
      <c r="M441" s="89"/>
    </row>
    <row r="442" spans="1:13" ht="36.75" customHeight="1">
      <c r="A442" s="16">
        <v>13</v>
      </c>
      <c r="B442" s="13"/>
      <c r="C442" s="89" t="s">
        <v>2286</v>
      </c>
      <c r="D442" s="89" t="s">
        <v>2287</v>
      </c>
      <c r="E442" s="13" t="s">
        <v>2288</v>
      </c>
      <c r="F442" s="89" t="s">
        <v>2289</v>
      </c>
      <c r="G442" s="13" t="s">
        <v>2704</v>
      </c>
      <c r="H442" s="90" t="s">
        <v>1535</v>
      </c>
      <c r="I442" s="90"/>
      <c r="J442" s="90"/>
      <c r="K442" s="90" t="s">
        <v>2290</v>
      </c>
      <c r="L442" s="90" t="s">
        <v>2291</v>
      </c>
      <c r="M442" s="89"/>
    </row>
    <row r="443" spans="1:13" ht="36.75" customHeight="1">
      <c r="A443" s="16">
        <v>14</v>
      </c>
      <c r="B443" s="13"/>
      <c r="C443" s="89" t="s">
        <v>2299</v>
      </c>
      <c r="D443" s="89" t="s">
        <v>2295</v>
      </c>
      <c r="E443" s="13" t="s">
        <v>2296</v>
      </c>
      <c r="F443" s="89" t="s">
        <v>2297</v>
      </c>
      <c r="G443" s="13" t="s">
        <v>2298</v>
      </c>
      <c r="H443" s="90" t="s">
        <v>1535</v>
      </c>
      <c r="I443" s="90"/>
      <c r="J443" s="90"/>
      <c r="K443" s="90" t="s">
        <v>2292</v>
      </c>
      <c r="L443" s="90" t="s">
        <v>2293</v>
      </c>
      <c r="M443" s="89"/>
    </row>
    <row r="444" spans="1:13" ht="46.5" customHeight="1">
      <c r="A444" s="16">
        <v>15</v>
      </c>
      <c r="B444" s="13"/>
      <c r="C444" s="89" t="s">
        <v>2299</v>
      </c>
      <c r="D444" s="89" t="s">
        <v>2295</v>
      </c>
      <c r="E444" s="13" t="s">
        <v>2296</v>
      </c>
      <c r="F444" s="89" t="s">
        <v>2300</v>
      </c>
      <c r="G444" s="13" t="s">
        <v>2301</v>
      </c>
      <c r="H444" s="90" t="s">
        <v>1535</v>
      </c>
      <c r="I444" s="90"/>
      <c r="J444" s="90"/>
      <c r="K444" s="90" t="s">
        <v>2292</v>
      </c>
      <c r="L444" s="90" t="s">
        <v>2294</v>
      </c>
      <c r="M444" s="89"/>
    </row>
    <row r="445" spans="1:13" ht="49.5" customHeight="1">
      <c r="A445" s="16">
        <v>16</v>
      </c>
      <c r="B445" s="13"/>
      <c r="C445" s="89" t="s">
        <v>2707</v>
      </c>
      <c r="D445" s="89" t="s">
        <v>2708</v>
      </c>
      <c r="E445" s="13" t="s">
        <v>2709</v>
      </c>
      <c r="F445" s="89" t="s">
        <v>2710</v>
      </c>
      <c r="G445" s="13" t="s">
        <v>2711</v>
      </c>
      <c r="H445" s="90" t="s">
        <v>1535</v>
      </c>
      <c r="I445" s="90"/>
      <c r="J445" s="90"/>
      <c r="K445" s="90" t="s">
        <v>2376</v>
      </c>
      <c r="L445" s="90" t="s">
        <v>2712</v>
      </c>
      <c r="M445" s="89"/>
    </row>
    <row r="446" spans="1:13" ht="35.25" customHeight="1">
      <c r="A446" s="16">
        <v>17</v>
      </c>
      <c r="B446" s="13"/>
      <c r="C446" s="168" t="s">
        <v>3351</v>
      </c>
      <c r="D446" s="168" t="s">
        <v>3352</v>
      </c>
      <c r="E446" s="168" t="s">
        <v>3353</v>
      </c>
      <c r="F446" s="89" t="s">
        <v>3354</v>
      </c>
      <c r="G446" s="13" t="s">
        <v>3355</v>
      </c>
      <c r="H446" s="90" t="s">
        <v>1535</v>
      </c>
      <c r="I446" s="90"/>
      <c r="J446" s="90"/>
      <c r="K446" s="90" t="s">
        <v>3356</v>
      </c>
      <c r="L446" s="90" t="s">
        <v>3357</v>
      </c>
      <c r="M446" s="89"/>
    </row>
    <row r="447" spans="1:13" ht="37.5" customHeight="1">
      <c r="A447" s="16">
        <v>18</v>
      </c>
      <c r="B447" s="13"/>
      <c r="C447" s="192"/>
      <c r="D447" s="192" t="s">
        <v>2725</v>
      </c>
      <c r="E447" s="192" t="s">
        <v>2726</v>
      </c>
      <c r="F447" s="89" t="s">
        <v>3358</v>
      </c>
      <c r="G447" s="13" t="s">
        <v>3359</v>
      </c>
      <c r="H447" s="90" t="s">
        <v>1535</v>
      </c>
      <c r="I447" s="90"/>
      <c r="J447" s="90"/>
      <c r="K447" s="90" t="s">
        <v>3360</v>
      </c>
      <c r="L447" s="90" t="s">
        <v>3361</v>
      </c>
      <c r="M447" s="89"/>
    </row>
    <row r="448" spans="1:13" ht="37.5" customHeight="1">
      <c r="A448" s="16">
        <v>19</v>
      </c>
      <c r="B448" s="13"/>
      <c r="C448" s="89" t="s">
        <v>1285</v>
      </c>
      <c r="D448" s="89" t="s">
        <v>786</v>
      </c>
      <c r="E448" s="13" t="s">
        <v>787</v>
      </c>
      <c r="F448" s="89" t="s">
        <v>788</v>
      </c>
      <c r="G448" s="13" t="s">
        <v>789</v>
      </c>
      <c r="H448" s="90" t="s">
        <v>1535</v>
      </c>
      <c r="I448" s="90"/>
      <c r="J448" s="90"/>
      <c r="K448" s="90">
        <v>42937</v>
      </c>
      <c r="L448" s="90" t="s">
        <v>790</v>
      </c>
      <c r="M448" s="89"/>
    </row>
    <row r="449" spans="1:13" ht="38.25" customHeight="1">
      <c r="A449" s="16">
        <v>20</v>
      </c>
      <c r="B449" s="13"/>
      <c r="C449" s="89" t="s">
        <v>3532</v>
      </c>
      <c r="D449" s="89" t="s">
        <v>3533</v>
      </c>
      <c r="E449" s="89" t="s">
        <v>3534</v>
      </c>
      <c r="F449" s="89" t="s">
        <v>3535</v>
      </c>
      <c r="G449" s="89" t="s">
        <v>3536</v>
      </c>
      <c r="H449" s="89" t="s">
        <v>1535</v>
      </c>
      <c r="I449" s="89"/>
      <c r="J449" s="89"/>
      <c r="K449" s="89" t="s">
        <v>3537</v>
      </c>
      <c r="L449" s="89" t="s">
        <v>3538</v>
      </c>
      <c r="M449" s="89"/>
    </row>
    <row r="450" spans="1:13" ht="38.25" customHeight="1">
      <c r="A450" s="16">
        <v>21</v>
      </c>
      <c r="B450" s="13"/>
      <c r="C450" s="89" t="s">
        <v>3663</v>
      </c>
      <c r="D450" s="89" t="s">
        <v>3664</v>
      </c>
      <c r="E450" s="89" t="s">
        <v>3665</v>
      </c>
      <c r="F450" s="89" t="s">
        <v>3666</v>
      </c>
      <c r="G450" s="89" t="s">
        <v>3667</v>
      </c>
      <c r="H450" s="89" t="s">
        <v>1535</v>
      </c>
      <c r="I450" s="89"/>
      <c r="J450" s="89"/>
      <c r="K450" s="89" t="s">
        <v>3668</v>
      </c>
      <c r="L450" s="89" t="s">
        <v>3669</v>
      </c>
      <c r="M450" s="89"/>
    </row>
    <row r="451" spans="1:13" ht="37.5" customHeight="1">
      <c r="A451" s="16">
        <v>22</v>
      </c>
      <c r="B451" s="13"/>
      <c r="C451" s="89" t="s">
        <v>3759</v>
      </c>
      <c r="D451" s="89" t="s">
        <v>3760</v>
      </c>
      <c r="E451" s="89" t="s">
        <v>3761</v>
      </c>
      <c r="F451" s="89" t="s">
        <v>3762</v>
      </c>
      <c r="G451" s="89" t="s">
        <v>3763</v>
      </c>
      <c r="H451" s="89" t="s">
        <v>1535</v>
      </c>
      <c r="I451" s="89"/>
      <c r="J451" s="89"/>
      <c r="K451" s="89" t="s">
        <v>3764</v>
      </c>
      <c r="L451" s="89" t="s">
        <v>3765</v>
      </c>
      <c r="M451" s="89"/>
    </row>
    <row r="452" spans="1:13" ht="30.75" customHeight="1">
      <c r="A452" s="16">
        <v>23</v>
      </c>
      <c r="B452" s="13"/>
      <c r="C452" s="168" t="s">
        <v>3820</v>
      </c>
      <c r="D452" s="168" t="s">
        <v>3821</v>
      </c>
      <c r="E452" s="168" t="s">
        <v>3822</v>
      </c>
      <c r="F452" s="89" t="s">
        <v>3826</v>
      </c>
      <c r="G452" s="89" t="s">
        <v>3824</v>
      </c>
      <c r="H452" s="89" t="s">
        <v>1535</v>
      </c>
      <c r="I452" s="89"/>
      <c r="J452" s="89"/>
      <c r="K452" s="168" t="s">
        <v>3825</v>
      </c>
      <c r="L452" s="89" t="s">
        <v>3823</v>
      </c>
      <c r="M452" s="89"/>
    </row>
    <row r="453" spans="1:13" ht="33" customHeight="1">
      <c r="A453" s="16">
        <v>24</v>
      </c>
      <c r="B453" s="13"/>
      <c r="C453" s="192"/>
      <c r="D453" s="192"/>
      <c r="E453" s="192"/>
      <c r="F453" s="89" t="s">
        <v>3827</v>
      </c>
      <c r="G453" s="89" t="s">
        <v>3828</v>
      </c>
      <c r="H453" s="89" t="s">
        <v>1535</v>
      </c>
      <c r="I453" s="89"/>
      <c r="J453" s="89"/>
      <c r="K453" s="192"/>
      <c r="L453" s="89" t="s">
        <v>3829</v>
      </c>
      <c r="M453" s="89"/>
    </row>
    <row r="454" spans="1:13" ht="32.25" customHeight="1">
      <c r="A454" s="16">
        <v>25</v>
      </c>
      <c r="B454" s="13"/>
      <c r="C454" s="192"/>
      <c r="D454" s="192"/>
      <c r="E454" s="192"/>
      <c r="F454" s="89" t="s">
        <v>3831</v>
      </c>
      <c r="G454" s="89" t="s">
        <v>3832</v>
      </c>
      <c r="H454" s="89" t="s">
        <v>1535</v>
      </c>
      <c r="I454" s="89"/>
      <c r="J454" s="89"/>
      <c r="K454" s="192"/>
      <c r="L454" s="89" t="s">
        <v>3830</v>
      </c>
      <c r="M454" s="89"/>
    </row>
    <row r="455" spans="1:13" ht="38.25" customHeight="1">
      <c r="A455" s="16">
        <v>26</v>
      </c>
      <c r="B455" s="13"/>
      <c r="C455" s="89" t="s">
        <v>3833</v>
      </c>
      <c r="D455" s="89" t="s">
        <v>3834</v>
      </c>
      <c r="E455" s="89" t="s">
        <v>3835</v>
      </c>
      <c r="F455" s="89" t="s">
        <v>3836</v>
      </c>
      <c r="G455" s="89" t="s">
        <v>3837</v>
      </c>
      <c r="H455" s="89" t="s">
        <v>1535</v>
      </c>
      <c r="I455" s="89"/>
      <c r="J455" s="89"/>
      <c r="K455" s="89" t="s">
        <v>3838</v>
      </c>
      <c r="L455" s="89" t="s">
        <v>3839</v>
      </c>
      <c r="M455" s="89"/>
    </row>
    <row r="456" spans="1:13" ht="40.5" customHeight="1">
      <c r="A456" s="16">
        <v>27</v>
      </c>
      <c r="B456" s="13"/>
      <c r="C456" s="89" t="s">
        <v>3663</v>
      </c>
      <c r="D456" s="89" t="s">
        <v>3664</v>
      </c>
      <c r="E456" s="89" t="s">
        <v>3665</v>
      </c>
      <c r="F456" s="89" t="s">
        <v>4036</v>
      </c>
      <c r="G456" s="89" t="s">
        <v>4037</v>
      </c>
      <c r="H456" s="89" t="s">
        <v>1535</v>
      </c>
      <c r="I456" s="89"/>
      <c r="J456" s="89"/>
      <c r="K456" s="89" t="s">
        <v>3970</v>
      </c>
      <c r="L456" s="89" t="s">
        <v>4038</v>
      </c>
      <c r="M456" s="89"/>
    </row>
    <row r="457" spans="1:13" ht="39" customHeight="1">
      <c r="A457" s="16">
        <v>28</v>
      </c>
      <c r="B457" s="13"/>
      <c r="C457" s="89" t="s">
        <v>4042</v>
      </c>
      <c r="D457" s="89" t="s">
        <v>4043</v>
      </c>
      <c r="E457" s="89" t="s">
        <v>4040</v>
      </c>
      <c r="F457" s="89" t="s">
        <v>4044</v>
      </c>
      <c r="G457" s="89" t="s">
        <v>4045</v>
      </c>
      <c r="H457" s="89" t="s">
        <v>1535</v>
      </c>
      <c r="I457" s="89"/>
      <c r="J457" s="89"/>
      <c r="K457" s="89" t="s">
        <v>4041</v>
      </c>
      <c r="L457" s="89" t="s">
        <v>4046</v>
      </c>
      <c r="M457" s="89"/>
    </row>
    <row r="458" spans="1:13" ht="33.75" customHeight="1">
      <c r="A458" s="16">
        <v>29</v>
      </c>
      <c r="B458" s="13"/>
      <c r="C458" s="168" t="s">
        <v>4078</v>
      </c>
      <c r="D458" s="168" t="s">
        <v>4079</v>
      </c>
      <c r="E458" s="168" t="s">
        <v>4080</v>
      </c>
      <c r="F458" s="89" t="s">
        <v>4081</v>
      </c>
      <c r="G458" s="89" t="s">
        <v>4082</v>
      </c>
      <c r="H458" s="89" t="s">
        <v>1535</v>
      </c>
      <c r="I458" s="89"/>
      <c r="J458" s="89"/>
      <c r="K458" s="89" t="s">
        <v>3995</v>
      </c>
      <c r="L458" s="89" t="s">
        <v>4083</v>
      </c>
      <c r="M458" s="89"/>
    </row>
    <row r="459" spans="1:13" ht="39" customHeight="1">
      <c r="A459" s="16">
        <v>30</v>
      </c>
      <c r="B459" s="13"/>
      <c r="C459" s="192"/>
      <c r="D459" s="192"/>
      <c r="E459" s="192"/>
      <c r="F459" s="89" t="s">
        <v>4084</v>
      </c>
      <c r="G459" s="89" t="s">
        <v>4085</v>
      </c>
      <c r="H459" s="89" t="s">
        <v>1535</v>
      </c>
      <c r="I459" s="89"/>
      <c r="J459" s="89"/>
      <c r="K459" s="89" t="s">
        <v>3995</v>
      </c>
      <c r="L459" s="89" t="s">
        <v>4086</v>
      </c>
      <c r="M459" s="89"/>
    </row>
    <row r="460" spans="1:13" ht="25.5" customHeight="1">
      <c r="A460" s="16">
        <v>31</v>
      </c>
      <c r="B460" s="13"/>
      <c r="C460" s="89" t="s">
        <v>4124</v>
      </c>
      <c r="D460" s="89" t="s">
        <v>6286</v>
      </c>
      <c r="E460" s="89" t="s">
        <v>4125</v>
      </c>
      <c r="F460" s="89" t="s">
        <v>4126</v>
      </c>
      <c r="G460" s="89" t="s">
        <v>4127</v>
      </c>
      <c r="H460" s="89" t="s">
        <v>1535</v>
      </c>
      <c r="I460" s="89"/>
      <c r="J460" s="89"/>
      <c r="K460" s="89" t="s">
        <v>3962</v>
      </c>
      <c r="L460" s="89" t="s">
        <v>4128</v>
      </c>
      <c r="M460" s="89"/>
    </row>
    <row r="461" spans="1:13" ht="25.5" customHeight="1">
      <c r="A461" s="16">
        <v>32</v>
      </c>
      <c r="B461" s="13"/>
      <c r="C461" s="89" t="s">
        <v>4129</v>
      </c>
      <c r="D461" s="89" t="s">
        <v>4130</v>
      </c>
      <c r="E461" s="89" t="s">
        <v>4131</v>
      </c>
      <c r="F461" s="89" t="s">
        <v>4132</v>
      </c>
      <c r="G461" s="89" t="s">
        <v>4133</v>
      </c>
      <c r="H461" s="89" t="s">
        <v>1535</v>
      </c>
      <c r="I461" s="89"/>
      <c r="J461" s="89"/>
      <c r="K461" s="89" t="s">
        <v>4134</v>
      </c>
      <c r="L461" s="89" t="s">
        <v>4135</v>
      </c>
      <c r="M461" s="89"/>
    </row>
    <row r="462" spans="1:13" ht="31.5" customHeight="1">
      <c r="A462" s="16">
        <v>33</v>
      </c>
      <c r="B462" s="13"/>
      <c r="C462" s="89" t="s">
        <v>4184</v>
      </c>
      <c r="D462" s="89" t="s">
        <v>4185</v>
      </c>
      <c r="E462" s="89" t="s">
        <v>4186</v>
      </c>
      <c r="F462" s="89" t="s">
        <v>4187</v>
      </c>
      <c r="G462" s="89" t="s">
        <v>4188</v>
      </c>
      <c r="H462" s="89" t="s">
        <v>1535</v>
      </c>
      <c r="I462" s="89"/>
      <c r="J462" s="89"/>
      <c r="K462" s="89" t="s">
        <v>4183</v>
      </c>
      <c r="L462" s="89" t="s">
        <v>4189</v>
      </c>
      <c r="M462" s="89"/>
    </row>
    <row r="463" spans="1:13" ht="31.5" customHeight="1">
      <c r="A463" s="16">
        <v>34</v>
      </c>
      <c r="B463" s="13"/>
      <c r="C463" s="89" t="s">
        <v>1223</v>
      </c>
      <c r="D463" s="89" t="s">
        <v>991</v>
      </c>
      <c r="E463" s="16" t="s">
        <v>1412</v>
      </c>
      <c r="F463" s="89" t="s">
        <v>1224</v>
      </c>
      <c r="G463" s="13" t="s">
        <v>2127</v>
      </c>
      <c r="H463" s="90" t="s">
        <v>1535</v>
      </c>
      <c r="I463" s="90"/>
      <c r="J463" s="90"/>
      <c r="K463" s="90" t="s">
        <v>90</v>
      </c>
      <c r="L463" s="90" t="s">
        <v>1225</v>
      </c>
      <c r="M463" s="89"/>
    </row>
    <row r="464" spans="1:13" ht="31.5" customHeight="1">
      <c r="A464" s="16">
        <v>35</v>
      </c>
      <c r="B464" s="13"/>
      <c r="C464" s="89" t="s">
        <v>1873</v>
      </c>
      <c r="D464" s="89" t="s">
        <v>1874</v>
      </c>
      <c r="E464" s="13" t="s">
        <v>1875</v>
      </c>
      <c r="F464" s="89" t="s">
        <v>1876</v>
      </c>
      <c r="G464" s="13" t="s">
        <v>1877</v>
      </c>
      <c r="H464" s="90" t="s">
        <v>1535</v>
      </c>
      <c r="I464" s="90"/>
      <c r="J464" s="90"/>
      <c r="K464" s="90">
        <v>42958</v>
      </c>
      <c r="L464" s="90" t="s">
        <v>1878</v>
      </c>
      <c r="M464" s="89"/>
    </row>
    <row r="465" spans="1:13" ht="31.5" customHeight="1">
      <c r="A465" s="16">
        <v>36</v>
      </c>
      <c r="B465" s="13"/>
      <c r="C465" s="89" t="s">
        <v>318</v>
      </c>
      <c r="D465" s="89" t="s">
        <v>1552</v>
      </c>
      <c r="E465" s="13" t="s">
        <v>319</v>
      </c>
      <c r="F465" s="89" t="s">
        <v>320</v>
      </c>
      <c r="G465" s="13" t="s">
        <v>6287</v>
      </c>
      <c r="H465" s="90" t="s">
        <v>1535</v>
      </c>
      <c r="I465" s="90"/>
      <c r="J465" s="90"/>
      <c r="K465" s="90">
        <v>42992</v>
      </c>
      <c r="L465" s="90" t="s">
        <v>321</v>
      </c>
      <c r="M465" s="89"/>
    </row>
    <row r="466" spans="1:13" ht="31.5" customHeight="1">
      <c r="A466" s="16">
        <v>37</v>
      </c>
      <c r="B466" s="13"/>
      <c r="C466" s="89" t="s">
        <v>6288</v>
      </c>
      <c r="D466" s="89" t="s">
        <v>6289</v>
      </c>
      <c r="E466" s="89" t="s">
        <v>6290</v>
      </c>
      <c r="F466" s="89" t="s">
        <v>6291</v>
      </c>
      <c r="G466" s="89" t="s">
        <v>5823</v>
      </c>
      <c r="H466" s="89" t="s">
        <v>1535</v>
      </c>
      <c r="I466" s="89"/>
      <c r="J466" s="89"/>
      <c r="K466" s="90">
        <v>42209</v>
      </c>
      <c r="L466" s="89" t="s">
        <v>6292</v>
      </c>
      <c r="M466" s="89"/>
    </row>
    <row r="467" spans="1:13" ht="48" customHeight="1">
      <c r="A467" s="16">
        <v>38</v>
      </c>
      <c r="B467" s="13"/>
      <c r="C467" s="89" t="s">
        <v>5181</v>
      </c>
      <c r="D467" s="89" t="s">
        <v>5182</v>
      </c>
      <c r="E467" s="89" t="s">
        <v>5183</v>
      </c>
      <c r="F467" s="89" t="s">
        <v>5184</v>
      </c>
      <c r="G467" s="89" t="s">
        <v>5264</v>
      </c>
      <c r="H467" s="89" t="s">
        <v>1535</v>
      </c>
      <c r="I467" s="89"/>
      <c r="J467" s="89"/>
      <c r="K467" s="89" t="s">
        <v>5185</v>
      </c>
      <c r="L467" s="89" t="s">
        <v>5186</v>
      </c>
      <c r="M467" s="89"/>
    </row>
    <row r="468" spans="1:13" ht="38.25" customHeight="1">
      <c r="A468" s="16">
        <v>39</v>
      </c>
      <c r="B468" s="13"/>
      <c r="C468" s="89" t="s">
        <v>5187</v>
      </c>
      <c r="D468" s="89" t="s">
        <v>5188</v>
      </c>
      <c r="E468" s="89" t="s">
        <v>5189</v>
      </c>
      <c r="F468" s="89" t="s">
        <v>5190</v>
      </c>
      <c r="G468" s="89" t="s">
        <v>5191</v>
      </c>
      <c r="H468" s="89" t="s">
        <v>1535</v>
      </c>
      <c r="I468" s="89"/>
      <c r="J468" s="89"/>
      <c r="K468" s="89" t="s">
        <v>5192</v>
      </c>
      <c r="L468" s="89" t="s">
        <v>5193</v>
      </c>
      <c r="M468" s="89"/>
    </row>
    <row r="469" spans="1:13" ht="38.25" customHeight="1">
      <c r="A469" s="16">
        <v>40</v>
      </c>
      <c r="B469" s="13"/>
      <c r="C469" s="89" t="s">
        <v>5226</v>
      </c>
      <c r="D469" s="89" t="s">
        <v>5227</v>
      </c>
      <c r="E469" s="89" t="s">
        <v>5228</v>
      </c>
      <c r="F469" s="89" t="s">
        <v>5229</v>
      </c>
      <c r="G469" s="89" t="s">
        <v>5230</v>
      </c>
      <c r="H469" s="89" t="s">
        <v>1535</v>
      </c>
      <c r="I469" s="89"/>
      <c r="J469" s="89"/>
      <c r="K469" s="90" t="s">
        <v>5231</v>
      </c>
      <c r="L469" s="89" t="s">
        <v>5232</v>
      </c>
      <c r="M469" s="89"/>
    </row>
    <row r="470" spans="1:13" ht="44.25" customHeight="1">
      <c r="A470" s="16">
        <v>41</v>
      </c>
      <c r="B470" s="13"/>
      <c r="C470" s="89" t="s">
        <v>2096</v>
      </c>
      <c r="D470" s="89" t="s">
        <v>5233</v>
      </c>
      <c r="E470" s="89" t="s">
        <v>5234</v>
      </c>
      <c r="F470" s="89" t="s">
        <v>5235</v>
      </c>
      <c r="G470" s="89" t="s">
        <v>5236</v>
      </c>
      <c r="H470" s="89" t="s">
        <v>1535</v>
      </c>
      <c r="I470" s="89"/>
      <c r="J470" s="89"/>
      <c r="K470" s="90" t="s">
        <v>5237</v>
      </c>
      <c r="L470" s="89" t="s">
        <v>5238</v>
      </c>
      <c r="M470" s="89"/>
    </row>
    <row r="471" spans="1:13" ht="38.25" customHeight="1">
      <c r="A471" s="16">
        <v>42</v>
      </c>
      <c r="B471" s="13"/>
      <c r="C471" s="89" t="s">
        <v>5445</v>
      </c>
      <c r="D471" s="89" t="s">
        <v>5446</v>
      </c>
      <c r="E471" s="89" t="s">
        <v>5447</v>
      </c>
      <c r="F471" s="89" t="s">
        <v>5448</v>
      </c>
      <c r="G471" s="89" t="s">
        <v>5449</v>
      </c>
      <c r="H471" s="89" t="s">
        <v>1535</v>
      </c>
      <c r="I471" s="89"/>
      <c r="J471" s="89"/>
      <c r="K471" s="71" t="s">
        <v>5450</v>
      </c>
      <c r="L471" s="89" t="s">
        <v>5451</v>
      </c>
      <c r="M471" s="89"/>
    </row>
    <row r="472" spans="1:13" ht="48.75" customHeight="1">
      <c r="A472" s="16">
        <v>43</v>
      </c>
      <c r="B472" s="13"/>
      <c r="C472" s="89" t="s">
        <v>6293</v>
      </c>
      <c r="D472" s="89" t="s">
        <v>6294</v>
      </c>
      <c r="E472" s="89" t="s">
        <v>6295</v>
      </c>
      <c r="F472" s="89" t="s">
        <v>6296</v>
      </c>
      <c r="G472" s="89" t="s">
        <v>6297</v>
      </c>
      <c r="H472" s="89" t="s">
        <v>1535</v>
      </c>
      <c r="I472" s="89"/>
      <c r="J472" s="89"/>
      <c r="K472" s="90">
        <v>43649</v>
      </c>
      <c r="L472" s="89" t="s">
        <v>6298</v>
      </c>
      <c r="M472" s="89"/>
    </row>
    <row r="473" spans="1:13" ht="48.75" customHeight="1">
      <c r="A473" s="16">
        <v>44</v>
      </c>
      <c r="B473" s="13"/>
      <c r="C473" s="89" t="s">
        <v>6293</v>
      </c>
      <c r="D473" s="89" t="s">
        <v>6294</v>
      </c>
      <c r="E473" s="89" t="s">
        <v>6299</v>
      </c>
      <c r="F473" s="89" t="s">
        <v>6300</v>
      </c>
      <c r="G473" s="89" t="s">
        <v>6301</v>
      </c>
      <c r="H473" s="89" t="s">
        <v>1535</v>
      </c>
      <c r="I473" s="89"/>
      <c r="J473" s="89"/>
      <c r="K473" s="71">
        <v>43649</v>
      </c>
      <c r="L473" s="89" t="s">
        <v>6302</v>
      </c>
      <c r="M473" s="89"/>
    </row>
    <row r="474" spans="1:13" ht="48.75" customHeight="1">
      <c r="A474" s="16">
        <v>45</v>
      </c>
      <c r="B474" s="13"/>
      <c r="C474" s="89" t="s">
        <v>6303</v>
      </c>
      <c r="D474" s="89" t="s">
        <v>6304</v>
      </c>
      <c r="E474" s="89" t="s">
        <v>6305</v>
      </c>
      <c r="F474" s="89" t="s">
        <v>6306</v>
      </c>
      <c r="G474" s="89" t="s">
        <v>6307</v>
      </c>
      <c r="H474" s="89" t="s">
        <v>1535</v>
      </c>
      <c r="I474" s="89"/>
      <c r="J474" s="89"/>
      <c r="K474" s="71">
        <v>43671</v>
      </c>
      <c r="L474" s="89" t="s">
        <v>6308</v>
      </c>
      <c r="M474" s="89"/>
    </row>
    <row r="475" spans="1:13" ht="45" customHeight="1">
      <c r="A475" s="16">
        <v>46</v>
      </c>
      <c r="B475" s="13"/>
      <c r="C475" s="89" t="s">
        <v>6309</v>
      </c>
      <c r="D475" s="89" t="s">
        <v>5182</v>
      </c>
      <c r="E475" s="89" t="s">
        <v>5183</v>
      </c>
      <c r="F475" s="89" t="s">
        <v>6310</v>
      </c>
      <c r="G475" s="89" t="s">
        <v>6311</v>
      </c>
      <c r="H475" s="89" t="s">
        <v>1535</v>
      </c>
      <c r="I475" s="89"/>
      <c r="J475" s="89"/>
      <c r="K475" s="71">
        <v>43682</v>
      </c>
      <c r="L475" s="89" t="s">
        <v>6312</v>
      </c>
      <c r="M475" s="89"/>
    </row>
    <row r="476" spans="1:13" ht="36.75" customHeight="1">
      <c r="A476" s="16">
        <v>47</v>
      </c>
      <c r="B476" s="13"/>
      <c r="C476" s="89" t="s">
        <v>6313</v>
      </c>
      <c r="D476" s="89" t="s">
        <v>6314</v>
      </c>
      <c r="E476" s="89" t="s">
        <v>6315</v>
      </c>
      <c r="F476" s="89" t="s">
        <v>6316</v>
      </c>
      <c r="G476" s="89" t="s">
        <v>6317</v>
      </c>
      <c r="H476" s="89" t="s">
        <v>1535</v>
      </c>
      <c r="I476" s="89"/>
      <c r="J476" s="89"/>
      <c r="K476" s="71">
        <v>43686</v>
      </c>
      <c r="L476" s="89" t="s">
        <v>6318</v>
      </c>
      <c r="M476" s="89"/>
    </row>
    <row r="477" spans="1:13" ht="35.25" customHeight="1">
      <c r="A477" s="16">
        <v>48</v>
      </c>
      <c r="B477" s="13"/>
      <c r="C477" s="89" t="s">
        <v>6319</v>
      </c>
      <c r="D477" s="89" t="s">
        <v>6320</v>
      </c>
      <c r="E477" s="89" t="s">
        <v>6321</v>
      </c>
      <c r="F477" s="89" t="s">
        <v>6322</v>
      </c>
      <c r="G477" s="89" t="s">
        <v>6323</v>
      </c>
      <c r="H477" s="89" t="s">
        <v>1535</v>
      </c>
      <c r="I477" s="89"/>
      <c r="J477" s="89"/>
      <c r="K477" s="71">
        <v>43543</v>
      </c>
      <c r="L477" s="89" t="s">
        <v>3109</v>
      </c>
      <c r="M477" s="89"/>
    </row>
    <row r="478" spans="1:13" ht="41.25" customHeight="1">
      <c r="A478" s="16">
        <v>49</v>
      </c>
      <c r="B478" s="13"/>
      <c r="C478" s="89" t="s">
        <v>6324</v>
      </c>
      <c r="D478" s="89" t="s">
        <v>6325</v>
      </c>
      <c r="E478" s="89" t="s">
        <v>6326</v>
      </c>
      <c r="F478" s="89" t="s">
        <v>6327</v>
      </c>
      <c r="G478" s="89" t="s">
        <v>6328</v>
      </c>
      <c r="H478" s="89" t="s">
        <v>1535</v>
      </c>
      <c r="I478" s="89"/>
      <c r="J478" s="89"/>
      <c r="K478" s="71">
        <v>42208</v>
      </c>
      <c r="L478" s="89" t="s">
        <v>6329</v>
      </c>
      <c r="M478" s="89"/>
    </row>
    <row r="479" spans="1:13" ht="41.25" customHeight="1">
      <c r="A479" s="16">
        <v>50</v>
      </c>
      <c r="B479" s="13"/>
      <c r="C479" s="13" t="s">
        <v>6330</v>
      </c>
      <c r="D479" s="13" t="s">
        <v>6331</v>
      </c>
      <c r="E479" s="193" t="s">
        <v>6332</v>
      </c>
      <c r="F479" s="194" t="s">
        <v>6333</v>
      </c>
      <c r="G479" s="89" t="s">
        <v>6334</v>
      </c>
      <c r="H479" s="195" t="s">
        <v>1535</v>
      </c>
      <c r="I479" s="89"/>
      <c r="J479" s="89"/>
      <c r="K479" s="71">
        <v>44398</v>
      </c>
      <c r="L479" s="89" t="s">
        <v>6335</v>
      </c>
      <c r="M479" s="89"/>
    </row>
    <row r="480" spans="1:13" ht="42" customHeight="1">
      <c r="A480" s="16">
        <v>51</v>
      </c>
      <c r="B480" s="13"/>
      <c r="C480" s="89" t="s">
        <v>6303</v>
      </c>
      <c r="D480" s="89" t="s">
        <v>6304</v>
      </c>
      <c r="E480" s="89" t="s">
        <v>6305</v>
      </c>
      <c r="F480" s="89" t="s">
        <v>6336</v>
      </c>
      <c r="G480" s="89" t="s">
        <v>6337</v>
      </c>
      <c r="H480" s="89" t="s">
        <v>1535</v>
      </c>
      <c r="I480" s="89"/>
      <c r="J480" s="89"/>
      <c r="K480" s="71">
        <v>43671</v>
      </c>
      <c r="L480" s="89" t="s">
        <v>6338</v>
      </c>
      <c r="M480" s="89"/>
    </row>
    <row r="481" spans="1:13" ht="33.75">
      <c r="A481" s="16">
        <v>52</v>
      </c>
      <c r="B481" s="1"/>
      <c r="C481" s="89" t="s">
        <v>1207</v>
      </c>
      <c r="D481" s="89" t="s">
        <v>985</v>
      </c>
      <c r="E481" s="16" t="s">
        <v>1406</v>
      </c>
      <c r="F481" s="89" t="s">
        <v>1208</v>
      </c>
      <c r="G481" s="13" t="s">
        <v>2121</v>
      </c>
      <c r="H481" s="90" t="s">
        <v>1535</v>
      </c>
      <c r="I481" s="90"/>
      <c r="J481" s="90"/>
      <c r="K481" s="90">
        <v>42552</v>
      </c>
      <c r="L481" s="90" t="s">
        <v>1209</v>
      </c>
      <c r="M481" s="9"/>
    </row>
    <row r="482" spans="1:13" ht="33.75">
      <c r="A482" s="16">
        <v>53</v>
      </c>
      <c r="B482" s="1"/>
      <c r="C482" s="89" t="s">
        <v>78</v>
      </c>
      <c r="D482" s="89" t="s">
        <v>986</v>
      </c>
      <c r="E482" s="16" t="s">
        <v>1407</v>
      </c>
      <c r="F482" s="89" t="s">
        <v>1210</v>
      </c>
      <c r="G482" s="13" t="s">
        <v>2122</v>
      </c>
      <c r="H482" s="90" t="s">
        <v>1535</v>
      </c>
      <c r="I482" s="90"/>
      <c r="J482" s="90"/>
      <c r="K482" s="90">
        <v>42541</v>
      </c>
      <c r="L482" s="90" t="s">
        <v>1211</v>
      </c>
      <c r="M482" s="9"/>
    </row>
    <row r="483" spans="1:13" ht="33.75">
      <c r="A483" s="16">
        <v>54</v>
      </c>
      <c r="B483" s="1"/>
      <c r="C483" s="89" t="s">
        <v>1219</v>
      </c>
      <c r="D483" s="89" t="s">
        <v>1220</v>
      </c>
      <c r="E483" s="16" t="s">
        <v>1411</v>
      </c>
      <c r="F483" s="89" t="s">
        <v>6339</v>
      </c>
      <c r="G483" s="13" t="s">
        <v>2126</v>
      </c>
      <c r="H483" s="90" t="s">
        <v>1535</v>
      </c>
      <c r="I483" s="90"/>
      <c r="J483" s="90"/>
      <c r="K483" s="90">
        <v>42629</v>
      </c>
      <c r="L483" s="90" t="s">
        <v>1221</v>
      </c>
      <c r="M483" s="9"/>
    </row>
    <row r="484" spans="1:13" ht="45">
      <c r="A484" s="16">
        <v>55</v>
      </c>
      <c r="B484" s="1"/>
      <c r="C484" s="89" t="s">
        <v>3075</v>
      </c>
      <c r="D484" s="89" t="s">
        <v>3073</v>
      </c>
      <c r="E484" s="13" t="s">
        <v>3074</v>
      </c>
      <c r="F484" s="89" t="s">
        <v>6340</v>
      </c>
      <c r="G484" s="13" t="s">
        <v>3077</v>
      </c>
      <c r="H484" s="90" t="s">
        <v>1535</v>
      </c>
      <c r="I484" s="90"/>
      <c r="J484" s="90"/>
      <c r="K484" s="90" t="s">
        <v>3078</v>
      </c>
      <c r="L484" s="90" t="s">
        <v>3079</v>
      </c>
      <c r="M484" s="9"/>
    </row>
    <row r="485" spans="1:13" ht="33.75">
      <c r="A485" s="16">
        <v>56</v>
      </c>
      <c r="B485" s="1"/>
      <c r="C485" s="89" t="s">
        <v>407</v>
      </c>
      <c r="D485" s="89" t="s">
        <v>408</v>
      </c>
      <c r="E485" s="13" t="s">
        <v>409</v>
      </c>
      <c r="F485" s="89" t="s">
        <v>410</v>
      </c>
      <c r="G485" s="13" t="s">
        <v>411</v>
      </c>
      <c r="H485" s="90" t="s">
        <v>1535</v>
      </c>
      <c r="I485" s="90"/>
      <c r="J485" s="90"/>
      <c r="K485" s="90">
        <v>42871</v>
      </c>
      <c r="L485" s="90" t="s">
        <v>412</v>
      </c>
      <c r="M485" s="9"/>
    </row>
    <row r="486" spans="1:13" ht="33.75">
      <c r="A486" s="16">
        <v>57</v>
      </c>
      <c r="B486" s="1"/>
      <c r="C486" s="89" t="s">
        <v>1321</v>
      </c>
      <c r="D486" s="89" t="s">
        <v>1322</v>
      </c>
      <c r="E486" s="13" t="s">
        <v>1323</v>
      </c>
      <c r="F486" s="89" t="s">
        <v>1324</v>
      </c>
      <c r="G486" s="13" t="s">
        <v>1325</v>
      </c>
      <c r="H486" s="90" t="s">
        <v>1535</v>
      </c>
      <c r="I486" s="90"/>
      <c r="J486" s="90"/>
      <c r="K486" s="90">
        <v>42877</v>
      </c>
      <c r="L486" s="90" t="s">
        <v>1326</v>
      </c>
      <c r="M486" s="9"/>
    </row>
    <row r="487" spans="1:13" ht="33.75">
      <c r="A487" s="16">
        <v>58</v>
      </c>
      <c r="B487" s="1"/>
      <c r="C487" s="89" t="s">
        <v>2157</v>
      </c>
      <c r="D487" s="89" t="s">
        <v>2158</v>
      </c>
      <c r="E487" s="13" t="s">
        <v>2156</v>
      </c>
      <c r="F487" s="89" t="s">
        <v>2159</v>
      </c>
      <c r="G487" s="13" t="s">
        <v>2160</v>
      </c>
      <c r="H487" s="90" t="s">
        <v>1535</v>
      </c>
      <c r="I487" s="90"/>
      <c r="J487" s="90"/>
      <c r="K487" s="90">
        <v>42926</v>
      </c>
      <c r="L487" s="90" t="s">
        <v>2161</v>
      </c>
      <c r="M487" s="9"/>
    </row>
    <row r="488" spans="1:13" ht="33.75">
      <c r="A488" s="16">
        <v>59</v>
      </c>
      <c r="B488" s="1"/>
      <c r="C488" s="89" t="s">
        <v>278</v>
      </c>
      <c r="D488" s="89" t="s">
        <v>279</v>
      </c>
      <c r="E488" s="13" t="s">
        <v>280</v>
      </c>
      <c r="F488" s="89" t="s">
        <v>281</v>
      </c>
      <c r="G488" s="13" t="s">
        <v>282</v>
      </c>
      <c r="H488" s="90" t="s">
        <v>1535</v>
      </c>
      <c r="I488" s="90"/>
      <c r="J488" s="90"/>
      <c r="K488" s="90">
        <v>42977</v>
      </c>
      <c r="L488" s="90" t="s">
        <v>283</v>
      </c>
      <c r="M488" s="9"/>
    </row>
    <row r="489" spans="1:13" ht="33.75">
      <c r="A489" s="16">
        <v>60</v>
      </c>
      <c r="B489" s="1"/>
      <c r="C489" s="89" t="s">
        <v>2713</v>
      </c>
      <c r="D489" s="89" t="s">
        <v>2714</v>
      </c>
      <c r="E489" s="13" t="s">
        <v>2715</v>
      </c>
      <c r="F489" s="89" t="s">
        <v>954</v>
      </c>
      <c r="G489" s="13" t="s">
        <v>2716</v>
      </c>
      <c r="H489" s="90" t="s">
        <v>1535</v>
      </c>
      <c r="I489" s="90"/>
      <c r="J489" s="90"/>
      <c r="K489" s="90" t="s">
        <v>2717</v>
      </c>
      <c r="L489" s="90" t="s">
        <v>2718</v>
      </c>
      <c r="M489" s="9"/>
    </row>
    <row r="490" spans="1:13" ht="33.75">
      <c r="A490" s="16">
        <v>61</v>
      </c>
      <c r="B490" s="1"/>
      <c r="C490" s="89" t="s">
        <v>2713</v>
      </c>
      <c r="D490" s="89" t="s">
        <v>2714</v>
      </c>
      <c r="E490" s="13" t="s">
        <v>2715</v>
      </c>
      <c r="F490" s="89" t="s">
        <v>2736</v>
      </c>
      <c r="G490" s="13" t="s">
        <v>2737</v>
      </c>
      <c r="H490" s="90" t="s">
        <v>1535</v>
      </c>
      <c r="I490" s="90"/>
      <c r="J490" s="90"/>
      <c r="K490" s="90" t="s">
        <v>2676</v>
      </c>
      <c r="L490" s="90" t="s">
        <v>2738</v>
      </c>
      <c r="M490" s="9"/>
    </row>
    <row r="491" spans="1:13" ht="33.75">
      <c r="A491" s="16">
        <v>62</v>
      </c>
      <c r="B491" s="1"/>
      <c r="C491" s="89" t="s">
        <v>2748</v>
      </c>
      <c r="D491" s="89" t="s">
        <v>2749</v>
      </c>
      <c r="E491" s="13" t="s">
        <v>2750</v>
      </c>
      <c r="F491" s="89" t="s">
        <v>2751</v>
      </c>
      <c r="G491" s="13" t="s">
        <v>2752</v>
      </c>
      <c r="H491" s="90" t="s">
        <v>1535</v>
      </c>
      <c r="I491" s="90"/>
      <c r="J491" s="90"/>
      <c r="K491" s="90" t="s">
        <v>2753</v>
      </c>
      <c r="L491" s="90" t="s">
        <v>2754</v>
      </c>
      <c r="M491" s="9"/>
    </row>
    <row r="492" spans="1:13" ht="45">
      <c r="A492" s="16">
        <v>63</v>
      </c>
      <c r="B492" s="1"/>
      <c r="C492" s="89" t="s">
        <v>2762</v>
      </c>
      <c r="D492" s="89" t="s">
        <v>2755</v>
      </c>
      <c r="E492" s="13" t="s">
        <v>2756</v>
      </c>
      <c r="F492" s="89" t="s">
        <v>2757</v>
      </c>
      <c r="G492" s="13" t="s">
        <v>2759</v>
      </c>
      <c r="H492" s="90" t="s">
        <v>1535</v>
      </c>
      <c r="I492" s="90"/>
      <c r="J492" s="90"/>
      <c r="K492" s="90" t="s">
        <v>2760</v>
      </c>
      <c r="L492" s="90" t="s">
        <v>2761</v>
      </c>
      <c r="M492" s="9"/>
    </row>
    <row r="493" spans="1:13" ht="45">
      <c r="A493" s="16">
        <v>64</v>
      </c>
      <c r="B493" s="1"/>
      <c r="C493" s="89" t="s">
        <v>3075</v>
      </c>
      <c r="D493" s="89" t="s">
        <v>6341</v>
      </c>
      <c r="E493" s="13" t="s">
        <v>6342</v>
      </c>
      <c r="F493" s="89" t="s">
        <v>3076</v>
      </c>
      <c r="G493" s="13" t="s">
        <v>6343</v>
      </c>
      <c r="H493" s="90" t="s">
        <v>3343</v>
      </c>
      <c r="I493" s="90"/>
      <c r="J493" s="90"/>
      <c r="K493" s="90" t="s">
        <v>3100</v>
      </c>
      <c r="L493" s="90" t="s">
        <v>3080</v>
      </c>
      <c r="M493" s="9"/>
    </row>
    <row r="494" spans="1:13" ht="33.75">
      <c r="A494" s="16">
        <v>65</v>
      </c>
      <c r="B494" s="196"/>
      <c r="C494" s="89" t="s">
        <v>1207</v>
      </c>
      <c r="D494" s="89" t="s">
        <v>6344</v>
      </c>
      <c r="E494" s="13" t="s">
        <v>6345</v>
      </c>
      <c r="F494" s="89" t="s">
        <v>6346</v>
      </c>
      <c r="G494" s="13" t="s">
        <v>6347</v>
      </c>
      <c r="H494" s="90" t="s">
        <v>3343</v>
      </c>
      <c r="I494" s="90"/>
      <c r="J494" s="90"/>
      <c r="K494" s="90">
        <v>43003</v>
      </c>
      <c r="L494" s="90" t="s">
        <v>6348</v>
      </c>
      <c r="M494" s="197"/>
    </row>
    <row r="495" spans="1:13" ht="33.75">
      <c r="A495" s="16">
        <v>66</v>
      </c>
      <c r="B495" s="196"/>
      <c r="C495" s="89" t="s">
        <v>6349</v>
      </c>
      <c r="D495" s="89" t="s">
        <v>6350</v>
      </c>
      <c r="E495" s="13" t="s">
        <v>6351</v>
      </c>
      <c r="F495" s="90">
        <v>43405</v>
      </c>
      <c r="G495" s="13" t="s">
        <v>6352</v>
      </c>
      <c r="H495" s="90" t="s">
        <v>3343</v>
      </c>
      <c r="I495" s="90"/>
      <c r="J495" s="90"/>
      <c r="K495" s="90" t="s">
        <v>6353</v>
      </c>
      <c r="L495" s="90" t="s">
        <v>6354</v>
      </c>
      <c r="M495" s="9"/>
    </row>
    <row r="496" spans="1:14" ht="45">
      <c r="A496" s="16">
        <v>67</v>
      </c>
      <c r="B496" s="196"/>
      <c r="C496" s="89" t="s">
        <v>4072</v>
      </c>
      <c r="D496" s="89" t="s">
        <v>4073</v>
      </c>
      <c r="E496" s="89" t="s">
        <v>4074</v>
      </c>
      <c r="F496" s="89" t="s">
        <v>4075</v>
      </c>
      <c r="G496" s="89" t="s">
        <v>4076</v>
      </c>
      <c r="H496" s="89" t="s">
        <v>1535</v>
      </c>
      <c r="I496" s="89"/>
      <c r="J496" s="89"/>
      <c r="K496" s="89" t="s">
        <v>4001</v>
      </c>
      <c r="L496" s="89" t="s">
        <v>4077</v>
      </c>
      <c r="M496" s="9"/>
      <c r="N496" s="191" t="s">
        <v>6355</v>
      </c>
    </row>
    <row r="497" spans="1:14" ht="33.75">
      <c r="A497" s="16">
        <v>68</v>
      </c>
      <c r="B497" s="1"/>
      <c r="C497" s="89" t="s">
        <v>582</v>
      </c>
      <c r="D497" s="89" t="s">
        <v>838</v>
      </c>
      <c r="E497" s="13" t="s">
        <v>1332</v>
      </c>
      <c r="F497" s="89" t="s">
        <v>417</v>
      </c>
      <c r="G497" s="13" t="s">
        <v>1145</v>
      </c>
      <c r="H497" s="90" t="s">
        <v>1535</v>
      </c>
      <c r="I497" s="90"/>
      <c r="J497" s="90"/>
      <c r="K497" s="90" t="s">
        <v>1614</v>
      </c>
      <c r="L497" s="90" t="s">
        <v>1178</v>
      </c>
      <c r="M497" s="9"/>
      <c r="N497" s="191" t="s">
        <v>6356</v>
      </c>
    </row>
    <row r="498" spans="1:13" ht="33.75">
      <c r="A498" s="16">
        <v>69</v>
      </c>
      <c r="B498" s="1"/>
      <c r="C498" s="89" t="s">
        <v>424</v>
      </c>
      <c r="D498" s="89" t="s">
        <v>840</v>
      </c>
      <c r="E498" s="13" t="s">
        <v>1335</v>
      </c>
      <c r="F498" s="89" t="s">
        <v>425</v>
      </c>
      <c r="G498" s="13" t="s">
        <v>1579</v>
      </c>
      <c r="H498" s="90" t="s">
        <v>1535</v>
      </c>
      <c r="I498" s="90"/>
      <c r="J498" s="90"/>
      <c r="K498" s="90" t="s">
        <v>625</v>
      </c>
      <c r="L498" s="90" t="s">
        <v>1181</v>
      </c>
      <c r="M498" s="9"/>
    </row>
    <row r="499" spans="1:13" ht="33.75">
      <c r="A499" s="16">
        <v>70</v>
      </c>
      <c r="B499" s="1"/>
      <c r="C499" s="89" t="s">
        <v>297</v>
      </c>
      <c r="D499" s="89" t="s">
        <v>298</v>
      </c>
      <c r="E499" s="13" t="s">
        <v>299</v>
      </c>
      <c r="F499" s="89" t="s">
        <v>300</v>
      </c>
      <c r="G499" s="13" t="s">
        <v>2311</v>
      </c>
      <c r="H499" s="90" t="s">
        <v>1535</v>
      </c>
      <c r="I499" s="90"/>
      <c r="J499" s="90"/>
      <c r="K499" s="90">
        <v>42986</v>
      </c>
      <c r="L499" s="90" t="s">
        <v>314</v>
      </c>
      <c r="M499" s="9"/>
    </row>
    <row r="500" spans="1:13" ht="33.75">
      <c r="A500" s="16">
        <v>71</v>
      </c>
      <c r="B500" s="1"/>
      <c r="C500" s="89" t="s">
        <v>582</v>
      </c>
      <c r="D500" s="89" t="s">
        <v>838</v>
      </c>
      <c r="E500" s="13" t="s">
        <v>1332</v>
      </c>
      <c r="F500" s="89" t="s">
        <v>2773</v>
      </c>
      <c r="G500" s="13" t="s">
        <v>2774</v>
      </c>
      <c r="H500" s="90" t="s">
        <v>1535</v>
      </c>
      <c r="I500" s="90"/>
      <c r="J500" s="90"/>
      <c r="K500" s="90">
        <v>43678</v>
      </c>
      <c r="L500" s="90" t="s">
        <v>2775</v>
      </c>
      <c r="M500" s="9"/>
    </row>
    <row r="501" spans="1:13" ht="33.75">
      <c r="A501" s="16">
        <v>72</v>
      </c>
      <c r="B501" s="1"/>
      <c r="C501" s="89" t="s">
        <v>2781</v>
      </c>
      <c r="D501" s="89" t="s">
        <v>2782</v>
      </c>
      <c r="E501" s="13" t="s">
        <v>2783</v>
      </c>
      <c r="F501" s="89" t="s">
        <v>2784</v>
      </c>
      <c r="G501" s="13" t="s">
        <v>2785</v>
      </c>
      <c r="H501" s="90" t="s">
        <v>1535</v>
      </c>
      <c r="I501" s="90"/>
      <c r="J501" s="90"/>
      <c r="K501" s="90">
        <v>43728</v>
      </c>
      <c r="L501" s="90" t="s">
        <v>2786</v>
      </c>
      <c r="M501" s="9"/>
    </row>
    <row r="502" spans="1:13" ht="33.75">
      <c r="A502" s="16">
        <v>73</v>
      </c>
      <c r="B502" s="1"/>
      <c r="C502" s="89" t="s">
        <v>6357</v>
      </c>
      <c r="D502" s="89" t="s">
        <v>838</v>
      </c>
      <c r="E502" s="13" t="s">
        <v>6358</v>
      </c>
      <c r="F502" s="89" t="s">
        <v>6359</v>
      </c>
      <c r="G502" s="13" t="s">
        <v>6360</v>
      </c>
      <c r="H502" s="90" t="s">
        <v>1535</v>
      </c>
      <c r="I502" s="90"/>
      <c r="J502" s="90"/>
      <c r="K502" s="90">
        <v>43678</v>
      </c>
      <c r="L502" s="90" t="s">
        <v>6361</v>
      </c>
      <c r="M502" s="9"/>
    </row>
    <row r="503" spans="1:13" ht="33.75">
      <c r="A503" s="16">
        <v>74</v>
      </c>
      <c r="B503" s="1"/>
      <c r="C503" s="89" t="s">
        <v>4020</v>
      </c>
      <c r="D503" s="89" t="s">
        <v>3546</v>
      </c>
      <c r="E503" s="89" t="s">
        <v>4021</v>
      </c>
      <c r="F503" s="89" t="s">
        <v>4022</v>
      </c>
      <c r="G503" s="89" t="s">
        <v>4023</v>
      </c>
      <c r="H503" s="89" t="s">
        <v>1535</v>
      </c>
      <c r="I503" s="89"/>
      <c r="J503" s="89"/>
      <c r="K503" s="90">
        <v>44297</v>
      </c>
      <c r="L503" s="89" t="s">
        <v>4025</v>
      </c>
      <c r="M503" s="9"/>
    </row>
    <row r="504" spans="1:13" ht="33.75">
      <c r="A504" s="16">
        <v>75</v>
      </c>
      <c r="B504" s="1"/>
      <c r="C504" s="89" t="s">
        <v>4026</v>
      </c>
      <c r="D504" s="89" t="s">
        <v>3546</v>
      </c>
      <c r="E504" s="89" t="s">
        <v>4027</v>
      </c>
      <c r="F504" s="89" t="s">
        <v>4028</v>
      </c>
      <c r="G504" s="89" t="s">
        <v>4029</v>
      </c>
      <c r="H504" s="89" t="s">
        <v>1535</v>
      </c>
      <c r="I504" s="89"/>
      <c r="J504" s="89"/>
      <c r="K504" s="90">
        <v>44297</v>
      </c>
      <c r="L504" s="89" t="s">
        <v>4030</v>
      </c>
      <c r="M504" s="9"/>
    </row>
    <row r="505" spans="1:13" ht="45">
      <c r="A505" s="16">
        <v>76</v>
      </c>
      <c r="B505" s="1"/>
      <c r="C505" s="89" t="s">
        <v>4031</v>
      </c>
      <c r="D505" s="89" t="s">
        <v>2809</v>
      </c>
      <c r="E505" s="89" t="s">
        <v>4032</v>
      </c>
      <c r="F505" s="89" t="s">
        <v>4033</v>
      </c>
      <c r="G505" s="89" t="s">
        <v>4034</v>
      </c>
      <c r="H505" s="89" t="s">
        <v>1535</v>
      </c>
      <c r="I505" s="89"/>
      <c r="J505" s="89"/>
      <c r="K505" s="90">
        <v>44297</v>
      </c>
      <c r="L505" s="89" t="s">
        <v>4035</v>
      </c>
      <c r="M505" s="9"/>
    </row>
    <row r="506" spans="1:13" ht="22.5">
      <c r="A506" s="16">
        <v>77</v>
      </c>
      <c r="B506" s="1"/>
      <c r="C506" s="89" t="s">
        <v>4162</v>
      </c>
      <c r="D506" s="89" t="s">
        <v>4163</v>
      </c>
      <c r="E506" s="89" t="s">
        <v>4164</v>
      </c>
      <c r="F506" s="89" t="s">
        <v>4165</v>
      </c>
      <c r="G506" s="89" t="s">
        <v>4166</v>
      </c>
      <c r="H506" s="89" t="s">
        <v>1535</v>
      </c>
      <c r="I506" s="89"/>
      <c r="J506" s="89"/>
      <c r="K506" s="89" t="s">
        <v>6362</v>
      </c>
      <c r="L506" s="89" t="s">
        <v>4167</v>
      </c>
      <c r="M506" s="9"/>
    </row>
    <row r="507" spans="1:13" ht="33.75">
      <c r="A507" s="16">
        <v>78</v>
      </c>
      <c r="B507" s="1"/>
      <c r="C507" s="89" t="s">
        <v>4168</v>
      </c>
      <c r="D507" s="89" t="s">
        <v>4169</v>
      </c>
      <c r="E507" s="89" t="s">
        <v>4170</v>
      </c>
      <c r="F507" s="89" t="s">
        <v>4171</v>
      </c>
      <c r="G507" s="89" t="s">
        <v>4172</v>
      </c>
      <c r="H507" s="89" t="s">
        <v>1535</v>
      </c>
      <c r="I507" s="89"/>
      <c r="J507" s="89"/>
      <c r="K507" s="90">
        <v>44270</v>
      </c>
      <c r="L507" s="89" t="s">
        <v>4173</v>
      </c>
      <c r="M507" s="9"/>
    </row>
    <row r="508" spans="1:13" ht="22.5">
      <c r="A508" s="16">
        <v>79</v>
      </c>
      <c r="B508" s="1"/>
      <c r="C508" s="168" t="s">
        <v>4174</v>
      </c>
      <c r="D508" s="168" t="s">
        <v>4175</v>
      </c>
      <c r="E508" s="168" t="s">
        <v>4176</v>
      </c>
      <c r="F508" s="89" t="s">
        <v>4177</v>
      </c>
      <c r="G508" s="89" t="s">
        <v>4178</v>
      </c>
      <c r="H508" s="168" t="s">
        <v>1535</v>
      </c>
      <c r="I508" s="89"/>
      <c r="J508" s="89"/>
      <c r="K508" s="168" t="s">
        <v>6362</v>
      </c>
      <c r="L508" s="89" t="s">
        <v>4179</v>
      </c>
      <c r="M508" s="9"/>
    </row>
    <row r="509" spans="1:13" ht="33.75">
      <c r="A509" s="16">
        <v>80</v>
      </c>
      <c r="B509" s="1"/>
      <c r="C509" s="192"/>
      <c r="D509" s="192"/>
      <c r="E509" s="192"/>
      <c r="F509" s="89" t="s">
        <v>4180</v>
      </c>
      <c r="G509" s="89" t="s">
        <v>4181</v>
      </c>
      <c r="H509" s="192"/>
      <c r="I509" s="89"/>
      <c r="J509" s="89"/>
      <c r="K509" s="192"/>
      <c r="L509" s="89" t="s">
        <v>4182</v>
      </c>
      <c r="M509" s="9"/>
    </row>
    <row r="510" spans="1:13" ht="33.75">
      <c r="A510" s="16">
        <v>81</v>
      </c>
      <c r="B510" s="1"/>
      <c r="C510" s="89" t="s">
        <v>6363</v>
      </c>
      <c r="D510" s="89" t="s">
        <v>6364</v>
      </c>
      <c r="E510" s="89" t="s">
        <v>6365</v>
      </c>
      <c r="F510" s="89" t="s">
        <v>6366</v>
      </c>
      <c r="G510" s="89" t="s">
        <v>6367</v>
      </c>
      <c r="H510" s="89" t="s">
        <v>1535</v>
      </c>
      <c r="I510" s="89"/>
      <c r="J510" s="89"/>
      <c r="K510" s="90">
        <v>44075</v>
      </c>
      <c r="L510" s="89" t="s">
        <v>6368</v>
      </c>
      <c r="M510" s="9"/>
    </row>
    <row r="511" spans="1:13" ht="33.75">
      <c r="A511" s="16">
        <v>82</v>
      </c>
      <c r="B511" s="1"/>
      <c r="C511" s="89" t="s">
        <v>2074</v>
      </c>
      <c r="D511" s="89" t="s">
        <v>4193</v>
      </c>
      <c r="E511" s="89" t="s">
        <v>4246</v>
      </c>
      <c r="F511" s="89" t="s">
        <v>4191</v>
      </c>
      <c r="G511" s="89" t="s">
        <v>4194</v>
      </c>
      <c r="H511" s="89" t="s">
        <v>1535</v>
      </c>
      <c r="I511" s="89"/>
      <c r="J511" s="89"/>
      <c r="K511" s="89" t="s">
        <v>6369</v>
      </c>
      <c r="L511" s="89" t="s">
        <v>4192</v>
      </c>
      <c r="M511" s="9"/>
    </row>
    <row r="512" spans="1:13" ht="33.75">
      <c r="A512" s="16">
        <v>83</v>
      </c>
      <c r="B512" s="1"/>
      <c r="C512" s="89" t="s">
        <v>4195</v>
      </c>
      <c r="D512" s="89" t="s">
        <v>4196</v>
      </c>
      <c r="E512" s="89" t="s">
        <v>4197</v>
      </c>
      <c r="F512" s="89" t="s">
        <v>4198</v>
      </c>
      <c r="G512" s="89" t="s">
        <v>4199</v>
      </c>
      <c r="H512" s="89" t="s">
        <v>1535</v>
      </c>
      <c r="I512" s="89"/>
      <c r="J512" s="89"/>
      <c r="K512" s="90">
        <v>44297</v>
      </c>
      <c r="L512" s="89" t="s">
        <v>4200</v>
      </c>
      <c r="M512" s="9"/>
    </row>
    <row r="513" spans="1:13" ht="22.5">
      <c r="A513" s="16">
        <v>84</v>
      </c>
      <c r="B513" s="1"/>
      <c r="C513" s="89" t="s">
        <v>4239</v>
      </c>
      <c r="D513" s="89" t="s">
        <v>4240</v>
      </c>
      <c r="E513" s="89" t="s">
        <v>4241</v>
      </c>
      <c r="F513" s="89" t="s">
        <v>4242</v>
      </c>
      <c r="G513" s="89" t="s">
        <v>4243</v>
      </c>
      <c r="H513" s="89" t="s">
        <v>1535</v>
      </c>
      <c r="I513" s="89"/>
      <c r="J513" s="89"/>
      <c r="K513" s="89" t="s">
        <v>6370</v>
      </c>
      <c r="L513" s="89" t="s">
        <v>4244</v>
      </c>
      <c r="M513" s="9"/>
    </row>
    <row r="514" spans="1:13" ht="22.5">
      <c r="A514" s="16">
        <v>85</v>
      </c>
      <c r="B514" s="1"/>
      <c r="C514" s="89" t="s">
        <v>4245</v>
      </c>
      <c r="D514" s="89" t="s">
        <v>3821</v>
      </c>
      <c r="E514" s="89" t="s">
        <v>4246</v>
      </c>
      <c r="F514" s="89" t="s">
        <v>4247</v>
      </c>
      <c r="G514" s="89" t="s">
        <v>2789</v>
      </c>
      <c r="H514" s="89" t="s">
        <v>1535</v>
      </c>
      <c r="I514" s="89"/>
      <c r="J514" s="89"/>
      <c r="K514" s="89" t="s">
        <v>6370</v>
      </c>
      <c r="L514" s="89" t="s">
        <v>4248</v>
      </c>
      <c r="M514" s="9"/>
    </row>
    <row r="515" spans="1:13" ht="22.5">
      <c r="A515" s="16">
        <v>86</v>
      </c>
      <c r="B515" s="1"/>
      <c r="C515" s="89" t="s">
        <v>4249</v>
      </c>
      <c r="D515" s="89" t="s">
        <v>4250</v>
      </c>
      <c r="E515" s="89" t="s">
        <v>4246</v>
      </c>
      <c r="F515" s="89" t="s">
        <v>4251</v>
      </c>
      <c r="G515" s="89" t="s">
        <v>4252</v>
      </c>
      <c r="H515" s="89" t="s">
        <v>1535</v>
      </c>
      <c r="I515" s="89"/>
      <c r="J515" s="89"/>
      <c r="K515" s="89" t="s">
        <v>6371</v>
      </c>
      <c r="L515" s="89" t="s">
        <v>4253</v>
      </c>
      <c r="M515" s="9"/>
    </row>
    <row r="516" spans="1:13" ht="22.5">
      <c r="A516" s="16">
        <v>87</v>
      </c>
      <c r="B516" s="1"/>
      <c r="C516" s="89" t="s">
        <v>4254</v>
      </c>
      <c r="D516" s="89" t="s">
        <v>4039</v>
      </c>
      <c r="E516" s="89" t="s">
        <v>4255</v>
      </c>
      <c r="F516" s="89" t="s">
        <v>4256</v>
      </c>
      <c r="G516" s="89" t="s">
        <v>4257</v>
      </c>
      <c r="H516" s="89" t="s">
        <v>1535</v>
      </c>
      <c r="I516" s="89"/>
      <c r="J516" s="89"/>
      <c r="K516" s="89" t="s">
        <v>6371</v>
      </c>
      <c r="L516" s="89" t="s">
        <v>4258</v>
      </c>
      <c r="M516" s="9"/>
    </row>
    <row r="517" spans="1:13" ht="22.5">
      <c r="A517" s="16">
        <v>88</v>
      </c>
      <c r="B517" s="1"/>
      <c r="C517" s="89" t="s">
        <v>4259</v>
      </c>
      <c r="D517" s="89" t="s">
        <v>4250</v>
      </c>
      <c r="E517" s="89" t="s">
        <v>4260</v>
      </c>
      <c r="F517" s="89" t="s">
        <v>4261</v>
      </c>
      <c r="G517" s="89" t="s">
        <v>4262</v>
      </c>
      <c r="H517" s="89" t="s">
        <v>1535</v>
      </c>
      <c r="I517" s="89"/>
      <c r="J517" s="89"/>
      <c r="K517" s="89" t="s">
        <v>6371</v>
      </c>
      <c r="L517" s="89" t="s">
        <v>4263</v>
      </c>
      <c r="M517" s="9"/>
    </row>
    <row r="518" spans="1:13" ht="22.5">
      <c r="A518" s="16">
        <v>89</v>
      </c>
      <c r="B518" s="1"/>
      <c r="C518" s="168" t="s">
        <v>6372</v>
      </c>
      <c r="D518" s="168" t="s">
        <v>4193</v>
      </c>
      <c r="E518" s="168" t="s">
        <v>4264</v>
      </c>
      <c r="F518" s="89" t="s">
        <v>4265</v>
      </c>
      <c r="G518" s="89" t="s">
        <v>4266</v>
      </c>
      <c r="H518" s="89" t="s">
        <v>1535</v>
      </c>
      <c r="I518" s="89"/>
      <c r="J518" s="89"/>
      <c r="K518" s="89" t="s">
        <v>6373</v>
      </c>
      <c r="L518" s="89" t="s">
        <v>4267</v>
      </c>
      <c r="M518" s="9"/>
    </row>
    <row r="519" spans="1:13" ht="22.5">
      <c r="A519" s="16">
        <v>90</v>
      </c>
      <c r="B519" s="1"/>
      <c r="C519" s="192"/>
      <c r="D519" s="192"/>
      <c r="E519" s="192" t="s">
        <v>4021</v>
      </c>
      <c r="F519" s="89" t="s">
        <v>4268</v>
      </c>
      <c r="G519" s="89" t="s">
        <v>4269</v>
      </c>
      <c r="H519" s="89" t="s">
        <v>1535</v>
      </c>
      <c r="I519" s="89"/>
      <c r="J519" s="89"/>
      <c r="K519" s="89" t="s">
        <v>6373</v>
      </c>
      <c r="L519" s="89" t="s">
        <v>4270</v>
      </c>
      <c r="M519" s="9"/>
    </row>
    <row r="520" spans="1:13" ht="33.75">
      <c r="A520" s="16">
        <v>91</v>
      </c>
      <c r="B520" s="1"/>
      <c r="C520" s="89" t="s">
        <v>5049</v>
      </c>
      <c r="D520" s="89" t="s">
        <v>5050</v>
      </c>
      <c r="E520" s="89" t="s">
        <v>5051</v>
      </c>
      <c r="F520" s="89" t="s">
        <v>5052</v>
      </c>
      <c r="G520" s="89" t="s">
        <v>5053</v>
      </c>
      <c r="H520" s="89" t="s">
        <v>1535</v>
      </c>
      <c r="I520" s="89"/>
      <c r="J520" s="89"/>
      <c r="K520" s="89" t="s">
        <v>6370</v>
      </c>
      <c r="L520" s="89" t="s">
        <v>5063</v>
      </c>
      <c r="M520" s="9"/>
    </row>
    <row r="521" spans="1:13" ht="33.75">
      <c r="A521" s="16">
        <v>92</v>
      </c>
      <c r="B521" s="1"/>
      <c r="C521" s="89" t="s">
        <v>5054</v>
      </c>
      <c r="D521" s="89" t="s">
        <v>839</v>
      </c>
      <c r="E521" s="89" t="s">
        <v>4246</v>
      </c>
      <c r="F521" s="89" t="s">
        <v>5055</v>
      </c>
      <c r="G521" s="89" t="s">
        <v>5056</v>
      </c>
      <c r="H521" s="89" t="s">
        <v>1535</v>
      </c>
      <c r="I521" s="89"/>
      <c r="J521" s="89"/>
      <c r="K521" s="89" t="s">
        <v>6370</v>
      </c>
      <c r="L521" s="89" t="s">
        <v>5062</v>
      </c>
      <c r="M521" s="9"/>
    </row>
    <row r="522" spans="1:13" ht="33.75">
      <c r="A522" s="16">
        <v>93</v>
      </c>
      <c r="B522" s="1"/>
      <c r="C522" s="89" t="s">
        <v>5057</v>
      </c>
      <c r="D522" s="89" t="s">
        <v>5058</v>
      </c>
      <c r="E522" s="89" t="s">
        <v>4246</v>
      </c>
      <c r="F522" s="89" t="s">
        <v>5059</v>
      </c>
      <c r="G522" s="89" t="s">
        <v>5060</v>
      </c>
      <c r="H522" s="89" t="s">
        <v>1535</v>
      </c>
      <c r="I522" s="89"/>
      <c r="J522" s="89"/>
      <c r="K522" s="89" t="s">
        <v>6370</v>
      </c>
      <c r="L522" s="89" t="s">
        <v>5061</v>
      </c>
      <c r="M522" s="9"/>
    </row>
    <row r="523" spans="1:115" s="199" customFormat="1" ht="22.5">
      <c r="A523" s="16">
        <v>94</v>
      </c>
      <c r="B523" s="196"/>
      <c r="C523" s="89" t="s">
        <v>2787</v>
      </c>
      <c r="D523" s="89" t="s">
        <v>2788</v>
      </c>
      <c r="E523" s="89" t="s">
        <v>5064</v>
      </c>
      <c r="F523" s="89" t="s">
        <v>5065</v>
      </c>
      <c r="G523" s="89" t="s">
        <v>5066</v>
      </c>
      <c r="H523" s="89" t="s">
        <v>1535</v>
      </c>
      <c r="I523" s="89"/>
      <c r="J523" s="89"/>
      <c r="K523" s="89" t="s">
        <v>6374</v>
      </c>
      <c r="L523" s="89" t="s">
        <v>5067</v>
      </c>
      <c r="M523" s="214"/>
      <c r="N523" s="198"/>
      <c r="O523" s="198"/>
      <c r="P523" s="198"/>
      <c r="Q523" s="198"/>
      <c r="R523" s="198"/>
      <c r="S523" s="198"/>
      <c r="T523" s="198"/>
      <c r="U523" s="198"/>
      <c r="V523" s="198"/>
      <c r="W523" s="198"/>
      <c r="X523" s="198"/>
      <c r="Y523" s="198"/>
      <c r="Z523" s="198"/>
      <c r="AA523" s="198"/>
      <c r="AB523" s="198"/>
      <c r="AC523" s="198"/>
      <c r="AD523" s="198"/>
      <c r="AE523" s="198"/>
      <c r="AF523" s="198"/>
      <c r="AG523" s="198"/>
      <c r="AH523" s="198"/>
      <c r="AI523" s="198"/>
      <c r="AJ523" s="198"/>
      <c r="AK523" s="198"/>
      <c r="AL523" s="198"/>
      <c r="AM523" s="198"/>
      <c r="AN523" s="198"/>
      <c r="AO523" s="198"/>
      <c r="AP523" s="198"/>
      <c r="AQ523" s="198"/>
      <c r="AR523" s="198"/>
      <c r="AS523" s="198"/>
      <c r="AT523" s="198"/>
      <c r="AU523" s="198"/>
      <c r="AV523" s="198"/>
      <c r="AW523" s="198"/>
      <c r="AX523" s="198"/>
      <c r="AY523" s="198"/>
      <c r="AZ523" s="198"/>
      <c r="BA523" s="198"/>
      <c r="BB523" s="198"/>
      <c r="BC523" s="198"/>
      <c r="BD523" s="198"/>
      <c r="BE523" s="198"/>
      <c r="BF523" s="198"/>
      <c r="BG523" s="198"/>
      <c r="BH523" s="198"/>
      <c r="BI523" s="198"/>
      <c r="BJ523" s="198"/>
      <c r="BK523" s="198"/>
      <c r="BL523" s="198"/>
      <c r="BM523" s="198"/>
      <c r="BN523" s="198"/>
      <c r="BO523" s="198"/>
      <c r="BP523" s="198"/>
      <c r="BQ523" s="198"/>
      <c r="BR523" s="198"/>
      <c r="BS523" s="198"/>
      <c r="BT523" s="198"/>
      <c r="BU523" s="198"/>
      <c r="BV523" s="198"/>
      <c r="BW523" s="198"/>
      <c r="BX523" s="198"/>
      <c r="BY523" s="198"/>
      <c r="BZ523" s="198"/>
      <c r="CA523" s="198"/>
      <c r="CB523" s="198"/>
      <c r="CC523" s="198"/>
      <c r="CD523" s="198"/>
      <c r="CE523" s="198"/>
      <c r="CF523" s="198"/>
      <c r="CG523" s="198"/>
      <c r="CH523" s="198"/>
      <c r="CI523" s="198"/>
      <c r="CJ523" s="198"/>
      <c r="CK523" s="198"/>
      <c r="CL523" s="198"/>
      <c r="CM523" s="198"/>
      <c r="CN523" s="198"/>
      <c r="CO523" s="198"/>
      <c r="CP523" s="198"/>
      <c r="CQ523" s="198"/>
      <c r="CR523" s="198"/>
      <c r="CS523" s="198"/>
      <c r="CT523" s="198"/>
      <c r="CU523" s="198"/>
      <c r="CV523" s="198"/>
      <c r="CW523" s="198"/>
      <c r="CX523" s="198"/>
      <c r="CY523" s="198"/>
      <c r="CZ523" s="198"/>
      <c r="DA523" s="198"/>
      <c r="DB523" s="198"/>
      <c r="DC523" s="198"/>
      <c r="DD523" s="198"/>
      <c r="DE523" s="198"/>
      <c r="DF523" s="198"/>
      <c r="DG523" s="198"/>
      <c r="DH523" s="198"/>
      <c r="DI523" s="198"/>
      <c r="DJ523" s="198"/>
      <c r="DK523" s="198"/>
    </row>
    <row r="524" spans="1:115" s="199" customFormat="1" ht="22.5">
      <c r="A524" s="16">
        <v>95</v>
      </c>
      <c r="B524" s="196"/>
      <c r="C524" s="89" t="s">
        <v>6375</v>
      </c>
      <c r="D524" s="89" t="s">
        <v>6376</v>
      </c>
      <c r="E524" s="89" t="s">
        <v>6377</v>
      </c>
      <c r="F524" s="90">
        <v>44000</v>
      </c>
      <c r="G524" s="89" t="s">
        <v>6378</v>
      </c>
      <c r="H524" s="89" t="s">
        <v>1535</v>
      </c>
      <c r="I524" s="89"/>
      <c r="J524" s="89"/>
      <c r="K524" s="90">
        <v>44405</v>
      </c>
      <c r="L524" s="89" t="s">
        <v>6379</v>
      </c>
      <c r="M524" s="214"/>
      <c r="N524" s="198"/>
      <c r="O524" s="198"/>
      <c r="P524" s="198"/>
      <c r="Q524" s="198"/>
      <c r="R524" s="198"/>
      <c r="S524" s="198"/>
      <c r="T524" s="198"/>
      <c r="U524" s="198"/>
      <c r="V524" s="198"/>
      <c r="W524" s="198"/>
      <c r="X524" s="198"/>
      <c r="Y524" s="198"/>
      <c r="Z524" s="198"/>
      <c r="AA524" s="198"/>
      <c r="AB524" s="198"/>
      <c r="AC524" s="198"/>
      <c r="AD524" s="198"/>
      <c r="AE524" s="198"/>
      <c r="AF524" s="198"/>
      <c r="AG524" s="198"/>
      <c r="AH524" s="198"/>
      <c r="AI524" s="198"/>
      <c r="AJ524" s="198"/>
      <c r="AK524" s="198"/>
      <c r="AL524" s="198"/>
      <c r="AM524" s="198"/>
      <c r="AN524" s="198"/>
      <c r="AO524" s="198"/>
      <c r="AP524" s="198"/>
      <c r="AQ524" s="198"/>
      <c r="AR524" s="198"/>
      <c r="AS524" s="198"/>
      <c r="AT524" s="198"/>
      <c r="AU524" s="198"/>
      <c r="AV524" s="198"/>
      <c r="AW524" s="198"/>
      <c r="AX524" s="198"/>
      <c r="AY524" s="198"/>
      <c r="AZ524" s="198"/>
      <c r="BA524" s="198"/>
      <c r="BB524" s="198"/>
      <c r="BC524" s="198"/>
      <c r="BD524" s="198"/>
      <c r="BE524" s="198"/>
      <c r="BF524" s="198"/>
      <c r="BG524" s="198"/>
      <c r="BH524" s="198"/>
      <c r="BI524" s="198"/>
      <c r="BJ524" s="198"/>
      <c r="BK524" s="198"/>
      <c r="BL524" s="198"/>
      <c r="BM524" s="198"/>
      <c r="BN524" s="198"/>
      <c r="BO524" s="198"/>
      <c r="BP524" s="198"/>
      <c r="BQ524" s="198"/>
      <c r="BR524" s="198"/>
      <c r="BS524" s="198"/>
      <c r="BT524" s="198"/>
      <c r="BU524" s="198"/>
      <c r="BV524" s="198"/>
      <c r="BW524" s="198"/>
      <c r="BX524" s="198"/>
      <c r="BY524" s="198"/>
      <c r="BZ524" s="198"/>
      <c r="CA524" s="198"/>
      <c r="CB524" s="198"/>
      <c r="CC524" s="198"/>
      <c r="CD524" s="198"/>
      <c r="CE524" s="198"/>
      <c r="CF524" s="198"/>
      <c r="CG524" s="198"/>
      <c r="CH524" s="198"/>
      <c r="CI524" s="198"/>
      <c r="CJ524" s="198"/>
      <c r="CK524" s="198"/>
      <c r="CL524" s="198"/>
      <c r="CM524" s="198"/>
      <c r="CN524" s="198"/>
      <c r="CO524" s="198"/>
      <c r="CP524" s="198"/>
      <c r="CQ524" s="198"/>
      <c r="CR524" s="198"/>
      <c r="CS524" s="198"/>
      <c r="CT524" s="198"/>
      <c r="CU524" s="198"/>
      <c r="CV524" s="198"/>
      <c r="CW524" s="198"/>
      <c r="CX524" s="198"/>
      <c r="CY524" s="198"/>
      <c r="CZ524" s="198"/>
      <c r="DA524" s="198"/>
      <c r="DB524" s="198"/>
      <c r="DC524" s="198"/>
      <c r="DD524" s="198"/>
      <c r="DE524" s="198"/>
      <c r="DF524" s="198"/>
      <c r="DG524" s="198"/>
      <c r="DH524" s="198"/>
      <c r="DI524" s="198"/>
      <c r="DJ524" s="198"/>
      <c r="DK524" s="198"/>
    </row>
    <row r="525" spans="1:115" s="199" customFormat="1" ht="22.5">
      <c r="A525" s="16">
        <v>96</v>
      </c>
      <c r="B525" s="196"/>
      <c r="C525" s="89" t="s">
        <v>6380</v>
      </c>
      <c r="D525" s="89" t="s">
        <v>6381</v>
      </c>
      <c r="E525" s="89" t="s">
        <v>6382</v>
      </c>
      <c r="F525" s="90">
        <v>44103</v>
      </c>
      <c r="G525" s="89" t="s">
        <v>6383</v>
      </c>
      <c r="H525" s="89" t="s">
        <v>1535</v>
      </c>
      <c r="I525" s="89"/>
      <c r="J525" s="89"/>
      <c r="K525" s="90">
        <v>44404</v>
      </c>
      <c r="L525" s="89" t="s">
        <v>6384</v>
      </c>
      <c r="M525" s="214"/>
      <c r="N525" s="198"/>
      <c r="O525" s="198"/>
      <c r="P525" s="198"/>
      <c r="Q525" s="198"/>
      <c r="R525" s="198"/>
      <c r="S525" s="198"/>
      <c r="T525" s="198"/>
      <c r="U525" s="198"/>
      <c r="V525" s="198"/>
      <c r="W525" s="198"/>
      <c r="X525" s="198"/>
      <c r="Y525" s="198"/>
      <c r="Z525" s="198"/>
      <c r="AA525" s="198"/>
      <c r="AB525" s="198"/>
      <c r="AC525" s="198"/>
      <c r="AD525" s="198"/>
      <c r="AE525" s="198"/>
      <c r="AF525" s="198"/>
      <c r="AG525" s="198"/>
      <c r="AH525" s="198"/>
      <c r="AI525" s="198"/>
      <c r="AJ525" s="198"/>
      <c r="AK525" s="198"/>
      <c r="AL525" s="198"/>
      <c r="AM525" s="198"/>
      <c r="AN525" s="198"/>
      <c r="AO525" s="198"/>
      <c r="AP525" s="198"/>
      <c r="AQ525" s="198"/>
      <c r="AR525" s="198"/>
      <c r="AS525" s="198"/>
      <c r="AT525" s="198"/>
      <c r="AU525" s="198"/>
      <c r="AV525" s="198"/>
      <c r="AW525" s="198"/>
      <c r="AX525" s="198"/>
      <c r="AY525" s="198"/>
      <c r="AZ525" s="198"/>
      <c r="BA525" s="198"/>
      <c r="BB525" s="198"/>
      <c r="BC525" s="198"/>
      <c r="BD525" s="198"/>
      <c r="BE525" s="198"/>
      <c r="BF525" s="198"/>
      <c r="BG525" s="198"/>
      <c r="BH525" s="198"/>
      <c r="BI525" s="198"/>
      <c r="BJ525" s="198"/>
      <c r="BK525" s="198"/>
      <c r="BL525" s="198"/>
      <c r="BM525" s="198"/>
      <c r="BN525" s="198"/>
      <c r="BO525" s="198"/>
      <c r="BP525" s="198"/>
      <c r="BQ525" s="198"/>
      <c r="BR525" s="198"/>
      <c r="BS525" s="198"/>
      <c r="BT525" s="198"/>
      <c r="BU525" s="198"/>
      <c r="BV525" s="198"/>
      <c r="BW525" s="198"/>
      <c r="BX525" s="198"/>
      <c r="BY525" s="198"/>
      <c r="BZ525" s="198"/>
      <c r="CA525" s="198"/>
      <c r="CB525" s="198"/>
      <c r="CC525" s="198"/>
      <c r="CD525" s="198"/>
      <c r="CE525" s="198"/>
      <c r="CF525" s="198"/>
      <c r="CG525" s="198"/>
      <c r="CH525" s="198"/>
      <c r="CI525" s="198"/>
      <c r="CJ525" s="198"/>
      <c r="CK525" s="198"/>
      <c r="CL525" s="198"/>
      <c r="CM525" s="198"/>
      <c r="CN525" s="198"/>
      <c r="CO525" s="198"/>
      <c r="CP525" s="198"/>
      <c r="CQ525" s="198"/>
      <c r="CR525" s="198"/>
      <c r="CS525" s="198"/>
      <c r="CT525" s="198"/>
      <c r="CU525" s="198"/>
      <c r="CV525" s="198"/>
      <c r="CW525" s="198"/>
      <c r="CX525" s="198"/>
      <c r="CY525" s="198"/>
      <c r="CZ525" s="198"/>
      <c r="DA525" s="198"/>
      <c r="DB525" s="198"/>
      <c r="DC525" s="198"/>
      <c r="DD525" s="198"/>
      <c r="DE525" s="198"/>
      <c r="DF525" s="198"/>
      <c r="DG525" s="198"/>
      <c r="DH525" s="198"/>
      <c r="DI525" s="198"/>
      <c r="DJ525" s="198"/>
      <c r="DK525" s="198"/>
    </row>
    <row r="526" spans="1:115" s="199" customFormat="1" ht="22.5">
      <c r="A526" s="16">
        <v>97</v>
      </c>
      <c r="B526" s="196"/>
      <c r="C526" s="89" t="s">
        <v>6385</v>
      </c>
      <c r="D526" s="89" t="s">
        <v>6386</v>
      </c>
      <c r="E526" s="89" t="s">
        <v>6382</v>
      </c>
      <c r="F526" s="90">
        <v>44103</v>
      </c>
      <c r="G526" s="89" t="s">
        <v>6383</v>
      </c>
      <c r="H526" s="89" t="s">
        <v>1535</v>
      </c>
      <c r="I526" s="89"/>
      <c r="J526" s="89"/>
      <c r="K526" s="90">
        <v>44404</v>
      </c>
      <c r="L526" s="89" t="s">
        <v>6387</v>
      </c>
      <c r="M526" s="214"/>
      <c r="N526" s="198"/>
      <c r="O526" s="198"/>
      <c r="P526" s="198"/>
      <c r="Q526" s="198"/>
      <c r="R526" s="198"/>
      <c r="S526" s="198"/>
      <c r="T526" s="198"/>
      <c r="U526" s="198"/>
      <c r="V526" s="198"/>
      <c r="W526" s="198"/>
      <c r="X526" s="198"/>
      <c r="Y526" s="198"/>
      <c r="Z526" s="198"/>
      <c r="AA526" s="198"/>
      <c r="AB526" s="198"/>
      <c r="AC526" s="198"/>
      <c r="AD526" s="198"/>
      <c r="AE526" s="198"/>
      <c r="AF526" s="198"/>
      <c r="AG526" s="198"/>
      <c r="AH526" s="198"/>
      <c r="AI526" s="198"/>
      <c r="AJ526" s="198"/>
      <c r="AK526" s="198"/>
      <c r="AL526" s="198"/>
      <c r="AM526" s="198"/>
      <c r="AN526" s="198"/>
      <c r="AO526" s="198"/>
      <c r="AP526" s="198"/>
      <c r="AQ526" s="198"/>
      <c r="AR526" s="198"/>
      <c r="AS526" s="198"/>
      <c r="AT526" s="198"/>
      <c r="AU526" s="198"/>
      <c r="AV526" s="198"/>
      <c r="AW526" s="198"/>
      <c r="AX526" s="198"/>
      <c r="AY526" s="198"/>
      <c r="AZ526" s="198"/>
      <c r="BA526" s="198"/>
      <c r="BB526" s="198"/>
      <c r="BC526" s="198"/>
      <c r="BD526" s="198"/>
      <c r="BE526" s="198"/>
      <c r="BF526" s="198"/>
      <c r="BG526" s="198"/>
      <c r="BH526" s="198"/>
      <c r="BI526" s="198"/>
      <c r="BJ526" s="198"/>
      <c r="BK526" s="198"/>
      <c r="BL526" s="198"/>
      <c r="BM526" s="198"/>
      <c r="BN526" s="198"/>
      <c r="BO526" s="198"/>
      <c r="BP526" s="198"/>
      <c r="BQ526" s="198"/>
      <c r="BR526" s="198"/>
      <c r="BS526" s="198"/>
      <c r="BT526" s="198"/>
      <c r="BU526" s="198"/>
      <c r="BV526" s="198"/>
      <c r="BW526" s="198"/>
      <c r="BX526" s="198"/>
      <c r="BY526" s="198"/>
      <c r="BZ526" s="198"/>
      <c r="CA526" s="198"/>
      <c r="CB526" s="198"/>
      <c r="CC526" s="198"/>
      <c r="CD526" s="198"/>
      <c r="CE526" s="198"/>
      <c r="CF526" s="198"/>
      <c r="CG526" s="198"/>
      <c r="CH526" s="198"/>
      <c r="CI526" s="198"/>
      <c r="CJ526" s="198"/>
      <c r="CK526" s="198"/>
      <c r="CL526" s="198"/>
      <c r="CM526" s="198"/>
      <c r="CN526" s="198"/>
      <c r="CO526" s="198"/>
      <c r="CP526" s="198"/>
      <c r="CQ526" s="198"/>
      <c r="CR526" s="198"/>
      <c r="CS526" s="198"/>
      <c r="CT526" s="198"/>
      <c r="CU526" s="198"/>
      <c r="CV526" s="198"/>
      <c r="CW526" s="198"/>
      <c r="CX526" s="198"/>
      <c r="CY526" s="198"/>
      <c r="CZ526" s="198"/>
      <c r="DA526" s="198"/>
      <c r="DB526" s="198"/>
      <c r="DC526" s="198"/>
      <c r="DD526" s="198"/>
      <c r="DE526" s="198"/>
      <c r="DF526" s="198"/>
      <c r="DG526" s="198"/>
      <c r="DH526" s="198"/>
      <c r="DI526" s="198"/>
      <c r="DJ526" s="198"/>
      <c r="DK526" s="198"/>
    </row>
    <row r="527" spans="1:115" s="199" customFormat="1" ht="22.5">
      <c r="A527" s="16">
        <v>98</v>
      </c>
      <c r="B527" s="196"/>
      <c r="C527" s="89" t="s">
        <v>6388</v>
      </c>
      <c r="D527" s="89" t="s">
        <v>6389</v>
      </c>
      <c r="E527" s="89" t="s">
        <v>6390</v>
      </c>
      <c r="F527" s="90">
        <v>44063</v>
      </c>
      <c r="G527" s="89" t="s">
        <v>6391</v>
      </c>
      <c r="H527" s="89" t="s">
        <v>1535</v>
      </c>
      <c r="I527" s="89"/>
      <c r="J527" s="89"/>
      <c r="K527" s="90">
        <v>44399</v>
      </c>
      <c r="L527" s="89" t="s">
        <v>6392</v>
      </c>
      <c r="M527" s="214"/>
      <c r="N527" s="198" t="s">
        <v>6393</v>
      </c>
      <c r="O527" s="198"/>
      <c r="P527" s="198"/>
      <c r="Q527" s="198"/>
      <c r="R527" s="198"/>
      <c r="S527" s="198"/>
      <c r="T527" s="198"/>
      <c r="U527" s="198"/>
      <c r="V527" s="198"/>
      <c r="W527" s="198"/>
      <c r="X527" s="198"/>
      <c r="Y527" s="198"/>
      <c r="Z527" s="198"/>
      <c r="AA527" s="198"/>
      <c r="AB527" s="198"/>
      <c r="AC527" s="198"/>
      <c r="AD527" s="198"/>
      <c r="AE527" s="198"/>
      <c r="AF527" s="198"/>
      <c r="AG527" s="198"/>
      <c r="AH527" s="198"/>
      <c r="AI527" s="198"/>
      <c r="AJ527" s="198"/>
      <c r="AK527" s="198"/>
      <c r="AL527" s="198"/>
      <c r="AM527" s="198"/>
      <c r="AN527" s="198"/>
      <c r="AO527" s="198"/>
      <c r="AP527" s="198"/>
      <c r="AQ527" s="198"/>
      <c r="AR527" s="198"/>
      <c r="AS527" s="198"/>
      <c r="AT527" s="198"/>
      <c r="AU527" s="198"/>
      <c r="AV527" s="198"/>
      <c r="AW527" s="198"/>
      <c r="AX527" s="198"/>
      <c r="AY527" s="198"/>
      <c r="AZ527" s="198"/>
      <c r="BA527" s="198"/>
      <c r="BB527" s="198"/>
      <c r="BC527" s="198"/>
      <c r="BD527" s="198"/>
      <c r="BE527" s="198"/>
      <c r="BF527" s="198"/>
      <c r="BG527" s="198"/>
      <c r="BH527" s="198"/>
      <c r="BI527" s="198"/>
      <c r="BJ527" s="198"/>
      <c r="BK527" s="198"/>
      <c r="BL527" s="198"/>
      <c r="BM527" s="198"/>
      <c r="BN527" s="198"/>
      <c r="BO527" s="198"/>
      <c r="BP527" s="198"/>
      <c r="BQ527" s="198"/>
      <c r="BR527" s="198"/>
      <c r="BS527" s="198"/>
      <c r="BT527" s="198"/>
      <c r="BU527" s="198"/>
      <c r="BV527" s="198"/>
      <c r="BW527" s="198"/>
      <c r="BX527" s="198"/>
      <c r="BY527" s="198"/>
      <c r="BZ527" s="198"/>
      <c r="CA527" s="198"/>
      <c r="CB527" s="198"/>
      <c r="CC527" s="198"/>
      <c r="CD527" s="198"/>
      <c r="CE527" s="198"/>
      <c r="CF527" s="198"/>
      <c r="CG527" s="198"/>
      <c r="CH527" s="198"/>
      <c r="CI527" s="198"/>
      <c r="CJ527" s="198"/>
      <c r="CK527" s="198"/>
      <c r="CL527" s="198"/>
      <c r="CM527" s="198"/>
      <c r="CN527" s="198"/>
      <c r="CO527" s="198"/>
      <c r="CP527" s="198"/>
      <c r="CQ527" s="198"/>
      <c r="CR527" s="198"/>
      <c r="CS527" s="198"/>
      <c r="CT527" s="198"/>
      <c r="CU527" s="198"/>
      <c r="CV527" s="198"/>
      <c r="CW527" s="198"/>
      <c r="CX527" s="198"/>
      <c r="CY527" s="198"/>
      <c r="CZ527" s="198"/>
      <c r="DA527" s="198"/>
      <c r="DB527" s="198"/>
      <c r="DC527" s="198"/>
      <c r="DD527" s="198"/>
      <c r="DE527" s="198"/>
      <c r="DF527" s="198"/>
      <c r="DG527" s="198"/>
      <c r="DH527" s="198"/>
      <c r="DI527" s="198"/>
      <c r="DJ527" s="198"/>
      <c r="DK527" s="198"/>
    </row>
    <row r="528" spans="1:14" ht="33.75">
      <c r="A528" s="16">
        <v>99</v>
      </c>
      <c r="B528" s="1"/>
      <c r="C528" s="89" t="s">
        <v>2075</v>
      </c>
      <c r="D528" s="89" t="s">
        <v>838</v>
      </c>
      <c r="E528" s="13" t="s">
        <v>1331</v>
      </c>
      <c r="F528" s="89" t="s">
        <v>2076</v>
      </c>
      <c r="G528" s="13" t="s">
        <v>1143</v>
      </c>
      <c r="H528" s="90" t="s">
        <v>1535</v>
      </c>
      <c r="I528" s="90"/>
      <c r="J528" s="90"/>
      <c r="K528" s="90" t="s">
        <v>1614</v>
      </c>
      <c r="L528" s="90" t="s">
        <v>1177</v>
      </c>
      <c r="M528" s="9"/>
      <c r="N528" s="191" t="s">
        <v>6394</v>
      </c>
    </row>
    <row r="529" spans="1:13" ht="33.75">
      <c r="A529" s="16">
        <v>100</v>
      </c>
      <c r="B529" s="1"/>
      <c r="C529" s="89" t="s">
        <v>424</v>
      </c>
      <c r="D529" s="89" t="s">
        <v>840</v>
      </c>
      <c r="E529" s="13" t="s">
        <v>1335</v>
      </c>
      <c r="F529" s="89" t="s">
        <v>425</v>
      </c>
      <c r="G529" s="13" t="s">
        <v>1579</v>
      </c>
      <c r="H529" s="90" t="s">
        <v>1535</v>
      </c>
      <c r="I529" s="90"/>
      <c r="J529" s="90"/>
      <c r="K529" s="90" t="s">
        <v>625</v>
      </c>
      <c r="L529" s="90" t="s">
        <v>1181</v>
      </c>
      <c r="M529" s="9"/>
    </row>
    <row r="530" spans="1:13" ht="33.75">
      <c r="A530" s="16">
        <v>101</v>
      </c>
      <c r="B530" s="1"/>
      <c r="C530" s="89" t="s">
        <v>1187</v>
      </c>
      <c r="D530" s="89" t="s">
        <v>979</v>
      </c>
      <c r="E530" s="13" t="s">
        <v>1338</v>
      </c>
      <c r="F530" s="89" t="s">
        <v>1188</v>
      </c>
      <c r="G530" s="13" t="s">
        <v>1581</v>
      </c>
      <c r="H530" s="90" t="s">
        <v>1535</v>
      </c>
      <c r="I530" s="90"/>
      <c r="J530" s="90"/>
      <c r="K530" s="90" t="s">
        <v>1189</v>
      </c>
      <c r="L530" s="90" t="s">
        <v>1190</v>
      </c>
      <c r="M530" s="9"/>
    </row>
    <row r="531" spans="1:13" ht="33.75">
      <c r="A531" s="16">
        <v>102</v>
      </c>
      <c r="B531" s="1"/>
      <c r="C531" s="89" t="s">
        <v>1200</v>
      </c>
      <c r="D531" s="89" t="s">
        <v>983</v>
      </c>
      <c r="E531" s="13" t="s">
        <v>1341</v>
      </c>
      <c r="F531" s="89" t="s">
        <v>1201</v>
      </c>
      <c r="G531" s="13" t="s">
        <v>729</v>
      </c>
      <c r="H531" s="90" t="s">
        <v>1535</v>
      </c>
      <c r="I531" s="90"/>
      <c r="J531" s="90"/>
      <c r="K531" s="90" t="s">
        <v>1202</v>
      </c>
      <c r="L531" s="90" t="s">
        <v>1203</v>
      </c>
      <c r="M531" s="9"/>
    </row>
    <row r="532" spans="1:13" ht="33.75">
      <c r="A532" s="16">
        <v>103</v>
      </c>
      <c r="B532" s="1"/>
      <c r="C532" s="89" t="s">
        <v>1441</v>
      </c>
      <c r="D532" s="89" t="s">
        <v>987</v>
      </c>
      <c r="E532" s="16" t="s">
        <v>1408</v>
      </c>
      <c r="F532" s="89" t="s">
        <v>1212</v>
      </c>
      <c r="G532" s="13" t="s">
        <v>2123</v>
      </c>
      <c r="H532" s="90" t="s">
        <v>1535</v>
      </c>
      <c r="I532" s="90"/>
      <c r="J532" s="90"/>
      <c r="K532" s="90">
        <v>42570</v>
      </c>
      <c r="L532" s="90" t="s">
        <v>1212</v>
      </c>
      <c r="M532" s="9"/>
    </row>
    <row r="533" spans="1:13" ht="45">
      <c r="A533" s="16">
        <v>104</v>
      </c>
      <c r="B533" s="1"/>
      <c r="C533" s="89" t="s">
        <v>1213</v>
      </c>
      <c r="D533" s="89" t="s">
        <v>988</v>
      </c>
      <c r="E533" s="16" t="s">
        <v>1409</v>
      </c>
      <c r="F533" s="89" t="s">
        <v>1214</v>
      </c>
      <c r="G533" s="13" t="s">
        <v>2124</v>
      </c>
      <c r="H533" s="90" t="s">
        <v>1535</v>
      </c>
      <c r="I533" s="90"/>
      <c r="J533" s="90"/>
      <c r="K533" s="90">
        <v>42535</v>
      </c>
      <c r="L533" s="90" t="s">
        <v>1215</v>
      </c>
      <c r="M533" s="9"/>
    </row>
    <row r="534" spans="1:13" ht="45">
      <c r="A534" s="16">
        <v>105</v>
      </c>
      <c r="B534" s="1"/>
      <c r="C534" s="89" t="s">
        <v>1216</v>
      </c>
      <c r="D534" s="89" t="s">
        <v>989</v>
      </c>
      <c r="E534" s="16" t="s">
        <v>1410</v>
      </c>
      <c r="F534" s="89" t="s">
        <v>1217</v>
      </c>
      <c r="G534" s="13" t="s">
        <v>2125</v>
      </c>
      <c r="H534" s="90" t="s">
        <v>1535</v>
      </c>
      <c r="I534" s="90"/>
      <c r="J534" s="90"/>
      <c r="K534" s="90">
        <v>42536</v>
      </c>
      <c r="L534" s="90" t="s">
        <v>1218</v>
      </c>
      <c r="M534" s="9"/>
    </row>
    <row r="535" spans="1:13" ht="33.75">
      <c r="A535" s="16">
        <v>106</v>
      </c>
      <c r="B535" s="1"/>
      <c r="C535" s="89" t="s">
        <v>570</v>
      </c>
      <c r="D535" s="89" t="s">
        <v>30</v>
      </c>
      <c r="E535" s="13" t="s">
        <v>1863</v>
      </c>
      <c r="F535" s="89" t="s">
        <v>571</v>
      </c>
      <c r="G535" s="13" t="s">
        <v>918</v>
      </c>
      <c r="H535" s="90" t="s">
        <v>1535</v>
      </c>
      <c r="I535" s="90"/>
      <c r="J535" s="90"/>
      <c r="K535" s="90">
        <v>42726</v>
      </c>
      <c r="L535" s="90" t="s">
        <v>572</v>
      </c>
      <c r="M535" s="9"/>
    </row>
    <row r="536" spans="1:13" ht="33.75">
      <c r="A536" s="16">
        <v>107</v>
      </c>
      <c r="B536" s="1"/>
      <c r="C536" s="89" t="s">
        <v>1321</v>
      </c>
      <c r="D536" s="89" t="s">
        <v>1322</v>
      </c>
      <c r="E536" s="13" t="s">
        <v>1323</v>
      </c>
      <c r="F536" s="89" t="s">
        <v>1324</v>
      </c>
      <c r="G536" s="13" t="s">
        <v>1325</v>
      </c>
      <c r="H536" s="90" t="s">
        <v>1535</v>
      </c>
      <c r="I536" s="90"/>
      <c r="J536" s="90"/>
      <c r="K536" s="90">
        <v>42877</v>
      </c>
      <c r="L536" s="90" t="s">
        <v>1326</v>
      </c>
      <c r="M536" s="9"/>
    </row>
    <row r="537" spans="1:13" ht="22.5">
      <c r="A537" s="16">
        <v>108</v>
      </c>
      <c r="B537" s="1"/>
      <c r="C537" s="89" t="s">
        <v>2040</v>
      </c>
      <c r="D537" s="89" t="s">
        <v>2041</v>
      </c>
      <c r="E537" s="13" t="s">
        <v>2042</v>
      </c>
      <c r="F537" s="89" t="s">
        <v>2043</v>
      </c>
      <c r="G537" s="13" t="s">
        <v>539</v>
      </c>
      <c r="H537" s="90" t="s">
        <v>1535</v>
      </c>
      <c r="I537" s="90"/>
      <c r="J537" s="90"/>
      <c r="K537" s="90">
        <v>43194</v>
      </c>
      <c r="L537" s="90" t="s">
        <v>2044</v>
      </c>
      <c r="M537" s="9"/>
    </row>
    <row r="538" spans="1:13" ht="33.75">
      <c r="A538" s="16">
        <v>109</v>
      </c>
      <c r="B538" s="1"/>
      <c r="C538" s="89" t="s">
        <v>1864</v>
      </c>
      <c r="D538" s="89" t="s">
        <v>1865</v>
      </c>
      <c r="E538" s="13" t="s">
        <v>1866</v>
      </c>
      <c r="F538" s="89" t="s">
        <v>1867</v>
      </c>
      <c r="G538" s="13" t="s">
        <v>1868</v>
      </c>
      <c r="H538" s="90" t="s">
        <v>1535</v>
      </c>
      <c r="I538" s="90"/>
      <c r="J538" s="90"/>
      <c r="K538" s="90">
        <v>42947</v>
      </c>
      <c r="L538" s="90" t="s">
        <v>1869</v>
      </c>
      <c r="M538" s="9"/>
    </row>
    <row r="539" spans="1:13" ht="33.75">
      <c r="A539" s="16">
        <v>110</v>
      </c>
      <c r="B539" s="1"/>
      <c r="C539" s="89" t="s">
        <v>1864</v>
      </c>
      <c r="D539" s="89" t="s">
        <v>1865</v>
      </c>
      <c r="E539" s="13" t="s">
        <v>1866</v>
      </c>
      <c r="F539" s="89" t="s">
        <v>1870</v>
      </c>
      <c r="G539" s="13" t="s">
        <v>1871</v>
      </c>
      <c r="H539" s="90" t="s">
        <v>1535</v>
      </c>
      <c r="I539" s="90"/>
      <c r="J539" s="90"/>
      <c r="K539" s="90">
        <v>42947</v>
      </c>
      <c r="L539" s="90" t="s">
        <v>1872</v>
      </c>
      <c r="M539" s="9"/>
    </row>
    <row r="540" spans="1:13" ht="33.75">
      <c r="A540" s="16">
        <v>111</v>
      </c>
      <c r="B540" s="1"/>
      <c r="C540" s="89" t="s">
        <v>2303</v>
      </c>
      <c r="D540" s="89" t="s">
        <v>2304</v>
      </c>
      <c r="E540" s="13" t="s">
        <v>2305</v>
      </c>
      <c r="F540" s="89" t="s">
        <v>2306</v>
      </c>
      <c r="G540" s="13" t="s">
        <v>2307</v>
      </c>
      <c r="H540" s="90" t="s">
        <v>1535</v>
      </c>
      <c r="I540" s="90"/>
      <c r="J540" s="90"/>
      <c r="K540" s="90" t="s">
        <v>2308</v>
      </c>
      <c r="L540" s="90" t="s">
        <v>2309</v>
      </c>
      <c r="M540" s="9"/>
    </row>
    <row r="541" spans="1:13" ht="33.75">
      <c r="A541" s="16">
        <v>112</v>
      </c>
      <c r="B541" s="1"/>
      <c r="C541" s="89" t="s">
        <v>2045</v>
      </c>
      <c r="D541" s="89" t="s">
        <v>1874</v>
      </c>
      <c r="E541" s="13" t="s">
        <v>2046</v>
      </c>
      <c r="F541" s="89" t="s">
        <v>2047</v>
      </c>
      <c r="G541" s="13" t="s">
        <v>2048</v>
      </c>
      <c r="H541" s="90" t="s">
        <v>1535</v>
      </c>
      <c r="I541" s="90"/>
      <c r="J541" s="90"/>
      <c r="K541" s="90">
        <v>43245</v>
      </c>
      <c r="L541" s="90" t="s">
        <v>2049</v>
      </c>
      <c r="M541" s="9"/>
    </row>
    <row r="542" spans="1:13" ht="56.25">
      <c r="A542" s="16">
        <v>113</v>
      </c>
      <c r="B542" s="1"/>
      <c r="C542" s="89" t="s">
        <v>424</v>
      </c>
      <c r="D542" s="89" t="s">
        <v>840</v>
      </c>
      <c r="E542" s="13" t="s">
        <v>1335</v>
      </c>
      <c r="F542" s="89" t="s">
        <v>2705</v>
      </c>
      <c r="G542" s="13" t="s">
        <v>2758</v>
      </c>
      <c r="H542" s="90" t="s">
        <v>1535</v>
      </c>
      <c r="I542" s="90"/>
      <c r="J542" s="90"/>
      <c r="K542" s="90" t="s">
        <v>2376</v>
      </c>
      <c r="L542" s="90" t="s">
        <v>2706</v>
      </c>
      <c r="M542" s="9"/>
    </row>
    <row r="543" spans="1:13" ht="33.75">
      <c r="A543" s="16">
        <v>114</v>
      </c>
      <c r="B543" s="1"/>
      <c r="C543" s="89" t="s">
        <v>557</v>
      </c>
      <c r="D543" s="89" t="s">
        <v>2719</v>
      </c>
      <c r="E543" s="13" t="s">
        <v>2144</v>
      </c>
      <c r="F543" s="89" t="s">
        <v>2720</v>
      </c>
      <c r="G543" s="13" t="s">
        <v>2721</v>
      </c>
      <c r="H543" s="90" t="s">
        <v>1535</v>
      </c>
      <c r="I543" s="90"/>
      <c r="J543" s="90"/>
      <c r="K543" s="90" t="s">
        <v>2722</v>
      </c>
      <c r="L543" s="90" t="s">
        <v>2723</v>
      </c>
      <c r="M543" s="9"/>
    </row>
    <row r="544" spans="1:13" ht="33.75">
      <c r="A544" s="16">
        <v>115</v>
      </c>
      <c r="B544" s="1"/>
      <c r="C544" s="89" t="s">
        <v>2713</v>
      </c>
      <c r="D544" s="89" t="s">
        <v>2714</v>
      </c>
      <c r="E544" s="13" t="s">
        <v>2715</v>
      </c>
      <c r="F544" s="89" t="s">
        <v>2736</v>
      </c>
      <c r="G544" s="13" t="s">
        <v>2737</v>
      </c>
      <c r="H544" s="90" t="s">
        <v>1535</v>
      </c>
      <c r="I544" s="90"/>
      <c r="J544" s="90"/>
      <c r="K544" s="90" t="s">
        <v>2676</v>
      </c>
      <c r="L544" s="90" t="s">
        <v>2738</v>
      </c>
      <c r="M544" s="9"/>
    </row>
    <row r="545" spans="1:13" ht="33.75">
      <c r="A545" s="16">
        <v>116</v>
      </c>
      <c r="B545" s="1"/>
      <c r="C545" s="89" t="s">
        <v>2739</v>
      </c>
      <c r="D545" s="168" t="s">
        <v>2741</v>
      </c>
      <c r="E545" s="13" t="s">
        <v>2742</v>
      </c>
      <c r="F545" s="168" t="s">
        <v>2743</v>
      </c>
      <c r="G545" s="13" t="s">
        <v>2744</v>
      </c>
      <c r="H545" s="169" t="s">
        <v>1535</v>
      </c>
      <c r="I545" s="90"/>
      <c r="J545" s="90"/>
      <c r="K545" s="169" t="s">
        <v>2746</v>
      </c>
      <c r="L545" s="169" t="s">
        <v>2747</v>
      </c>
      <c r="M545" s="9"/>
    </row>
    <row r="546" spans="1:13" ht="33.75">
      <c r="A546" s="16">
        <v>117</v>
      </c>
      <c r="B546" s="1"/>
      <c r="C546" s="89" t="s">
        <v>2740</v>
      </c>
      <c r="D546" s="200"/>
      <c r="E546" s="201"/>
      <c r="F546" s="200"/>
      <c r="G546" s="13" t="s">
        <v>2745</v>
      </c>
      <c r="H546" s="200"/>
      <c r="I546" s="90"/>
      <c r="J546" s="90"/>
      <c r="K546" s="200"/>
      <c r="L546" s="200"/>
      <c r="M546" s="9"/>
    </row>
    <row r="547" spans="1:13" ht="24" customHeight="1">
      <c r="A547" s="16">
        <v>118</v>
      </c>
      <c r="B547" s="1"/>
      <c r="C547" s="168" t="s">
        <v>4136</v>
      </c>
      <c r="D547" s="168" t="s">
        <v>4118</v>
      </c>
      <c r="E547" s="168" t="s">
        <v>4137</v>
      </c>
      <c r="F547" s="89" t="s">
        <v>4138</v>
      </c>
      <c r="G547" s="89" t="s">
        <v>4139</v>
      </c>
      <c r="H547" s="89" t="s">
        <v>1535</v>
      </c>
      <c r="I547" s="89"/>
      <c r="J547" s="89"/>
      <c r="K547" s="89" t="s">
        <v>4134</v>
      </c>
      <c r="L547" s="89" t="s">
        <v>4140</v>
      </c>
      <c r="M547" s="9"/>
    </row>
    <row r="548" spans="1:13" ht="33.75">
      <c r="A548" s="16">
        <v>119</v>
      </c>
      <c r="B548" s="1"/>
      <c r="C548" s="192"/>
      <c r="D548" s="192"/>
      <c r="E548" s="192" t="s">
        <v>4141</v>
      </c>
      <c r="F548" s="89" t="s">
        <v>4145</v>
      </c>
      <c r="G548" s="89" t="s">
        <v>4146</v>
      </c>
      <c r="H548" s="89" t="s">
        <v>1535</v>
      </c>
      <c r="I548" s="89"/>
      <c r="J548" s="89"/>
      <c r="K548" s="89" t="s">
        <v>4134</v>
      </c>
      <c r="L548" s="89" t="s">
        <v>4147</v>
      </c>
      <c r="M548" s="9"/>
    </row>
    <row r="549" spans="1:13" ht="33.75">
      <c r="A549" s="16">
        <v>120</v>
      </c>
      <c r="B549" s="1"/>
      <c r="C549" s="168" t="s">
        <v>4148</v>
      </c>
      <c r="D549" s="168" t="s">
        <v>4118</v>
      </c>
      <c r="E549" s="168" t="s">
        <v>4141</v>
      </c>
      <c r="F549" s="89" t="s">
        <v>4142</v>
      </c>
      <c r="G549" s="89" t="s">
        <v>4143</v>
      </c>
      <c r="H549" s="89" t="s">
        <v>1535</v>
      </c>
      <c r="I549" s="89"/>
      <c r="J549" s="89"/>
      <c r="K549" s="168" t="s">
        <v>4134</v>
      </c>
      <c r="L549" s="89" t="s">
        <v>4144</v>
      </c>
      <c r="M549" s="9"/>
    </row>
    <row r="550" spans="1:13" ht="22.5">
      <c r="A550" s="16">
        <v>121</v>
      </c>
      <c r="B550" s="1"/>
      <c r="C550" s="192"/>
      <c r="D550" s="192"/>
      <c r="E550" s="192"/>
      <c r="F550" s="89" t="s">
        <v>4155</v>
      </c>
      <c r="G550" s="89" t="s">
        <v>4156</v>
      </c>
      <c r="H550" s="89" t="s">
        <v>1535</v>
      </c>
      <c r="I550" s="89"/>
      <c r="J550" s="89"/>
      <c r="K550" s="192" t="s">
        <v>3967</v>
      </c>
      <c r="L550" s="89" t="s">
        <v>4157</v>
      </c>
      <c r="M550" s="9"/>
    </row>
    <row r="551" spans="1:13" ht="22.5">
      <c r="A551" s="16">
        <v>122</v>
      </c>
      <c r="B551" s="1"/>
      <c r="C551" s="168" t="s">
        <v>4149</v>
      </c>
      <c r="D551" s="168" t="s">
        <v>4150</v>
      </c>
      <c r="E551" s="168" t="s">
        <v>4151</v>
      </c>
      <c r="F551" s="89" t="s">
        <v>4152</v>
      </c>
      <c r="G551" s="89" t="s">
        <v>4153</v>
      </c>
      <c r="H551" s="89" t="s">
        <v>1535</v>
      </c>
      <c r="I551" s="89"/>
      <c r="J551" s="89"/>
      <c r="K551" s="89" t="s">
        <v>3967</v>
      </c>
      <c r="L551" s="89" t="s">
        <v>4154</v>
      </c>
      <c r="M551" s="9"/>
    </row>
    <row r="552" spans="1:13" ht="33.75">
      <c r="A552" s="16">
        <v>123</v>
      </c>
      <c r="B552" s="1"/>
      <c r="C552" s="192"/>
      <c r="D552" s="192"/>
      <c r="E552" s="192"/>
      <c r="F552" s="89" t="s">
        <v>4158</v>
      </c>
      <c r="G552" s="89" t="s">
        <v>4161</v>
      </c>
      <c r="H552" s="89" t="s">
        <v>1535</v>
      </c>
      <c r="I552" s="89"/>
      <c r="J552" s="89"/>
      <c r="K552" s="89" t="s">
        <v>4159</v>
      </c>
      <c r="L552" s="89" t="s">
        <v>4160</v>
      </c>
      <c r="M552" s="9"/>
    </row>
    <row r="553" spans="1:13" ht="33.75">
      <c r="A553" s="16">
        <v>124</v>
      </c>
      <c r="B553" s="1"/>
      <c r="C553" s="168" t="s">
        <v>4201</v>
      </c>
      <c r="D553" s="168" t="s">
        <v>4202</v>
      </c>
      <c r="E553" s="168" t="s">
        <v>4203</v>
      </c>
      <c r="F553" s="89" t="s">
        <v>4204</v>
      </c>
      <c r="G553" s="89" t="s">
        <v>4205</v>
      </c>
      <c r="H553" s="168" t="s">
        <v>1535</v>
      </c>
      <c r="I553" s="89"/>
      <c r="J553" s="89"/>
      <c r="K553" s="89" t="s">
        <v>4159</v>
      </c>
      <c r="L553" s="89" t="s">
        <v>4206</v>
      </c>
      <c r="M553" s="9"/>
    </row>
    <row r="554" spans="1:13" ht="22.5">
      <c r="A554" s="16">
        <v>125</v>
      </c>
      <c r="B554" s="1"/>
      <c r="C554" s="192"/>
      <c r="D554" s="192"/>
      <c r="E554" s="192"/>
      <c r="F554" s="89" t="s">
        <v>4208</v>
      </c>
      <c r="G554" s="89" t="s">
        <v>4209</v>
      </c>
      <c r="H554" s="192" t="s">
        <v>1535</v>
      </c>
      <c r="I554" s="89"/>
      <c r="J554" s="89"/>
      <c r="K554" s="89" t="s">
        <v>4210</v>
      </c>
      <c r="L554" s="89" t="s">
        <v>4211</v>
      </c>
      <c r="M554" s="9"/>
    </row>
    <row r="555" spans="1:13" ht="33.75">
      <c r="A555" s="16">
        <v>126</v>
      </c>
      <c r="B555" s="1"/>
      <c r="C555" s="168" t="s">
        <v>4207</v>
      </c>
      <c r="D555" s="168" t="s">
        <v>2041</v>
      </c>
      <c r="E555" s="168" t="s">
        <v>4212</v>
      </c>
      <c r="F555" s="89" t="s">
        <v>4213</v>
      </c>
      <c r="G555" s="89" t="s">
        <v>4214</v>
      </c>
      <c r="H555" s="168" t="s">
        <v>1535</v>
      </c>
      <c r="I555" s="89"/>
      <c r="J555" s="89"/>
      <c r="K555" s="89" t="s">
        <v>4159</v>
      </c>
      <c r="L555" s="89" t="s">
        <v>4215</v>
      </c>
      <c r="M555" s="9"/>
    </row>
    <row r="556" spans="1:13" ht="22.5">
      <c r="A556" s="16">
        <v>127</v>
      </c>
      <c r="B556" s="1"/>
      <c r="C556" s="192"/>
      <c r="D556" s="192"/>
      <c r="E556" s="192" t="s">
        <v>4021</v>
      </c>
      <c r="F556" s="89" t="s">
        <v>4216</v>
      </c>
      <c r="G556" s="89" t="s">
        <v>4217</v>
      </c>
      <c r="H556" s="192" t="s">
        <v>1535</v>
      </c>
      <c r="I556" s="89"/>
      <c r="J556" s="89"/>
      <c r="K556" s="89" t="s">
        <v>3967</v>
      </c>
      <c r="L556" s="89" t="s">
        <v>4218</v>
      </c>
      <c r="M556" s="9"/>
    </row>
    <row r="557" spans="1:13" ht="22.5">
      <c r="A557" s="16">
        <v>128</v>
      </c>
      <c r="B557" s="1"/>
      <c r="C557" s="168" t="s">
        <v>4219</v>
      </c>
      <c r="D557" s="168" t="s">
        <v>4220</v>
      </c>
      <c r="E557" s="168" t="s">
        <v>4221</v>
      </c>
      <c r="F557" s="89" t="s">
        <v>4222</v>
      </c>
      <c r="G557" s="89" t="s">
        <v>4223</v>
      </c>
      <c r="H557" s="168" t="s">
        <v>1535</v>
      </c>
      <c r="I557" s="89"/>
      <c r="J557" s="89"/>
      <c r="K557" s="168" t="s">
        <v>3967</v>
      </c>
      <c r="L557" s="89" t="s">
        <v>4224</v>
      </c>
      <c r="M557" s="9"/>
    </row>
    <row r="558" spans="1:13" ht="33.75">
      <c r="A558" s="16">
        <v>129</v>
      </c>
      <c r="B558" s="1"/>
      <c r="C558" s="192"/>
      <c r="D558" s="192"/>
      <c r="E558" s="192"/>
      <c r="F558" s="89" t="s">
        <v>4225</v>
      </c>
      <c r="G558" s="89" t="s">
        <v>4226</v>
      </c>
      <c r="H558" s="192"/>
      <c r="I558" s="89"/>
      <c r="J558" s="89"/>
      <c r="K558" s="192"/>
      <c r="L558" s="89" t="s">
        <v>4227</v>
      </c>
      <c r="M558" s="9"/>
    </row>
    <row r="559" spans="1:13" ht="22.5" customHeight="1">
      <c r="A559" s="16">
        <v>130</v>
      </c>
      <c r="B559" s="1"/>
      <c r="C559" s="89" t="s">
        <v>4228</v>
      </c>
      <c r="D559" s="89" t="s">
        <v>323</v>
      </c>
      <c r="E559" s="89" t="s">
        <v>4229</v>
      </c>
      <c r="F559" s="89" t="s">
        <v>4230</v>
      </c>
      <c r="G559" s="89" t="s">
        <v>4231</v>
      </c>
      <c r="H559" s="89" t="s">
        <v>1535</v>
      </c>
      <c r="I559" s="89"/>
      <c r="J559" s="89"/>
      <c r="K559" s="89" t="s">
        <v>4232</v>
      </c>
      <c r="L559" s="89" t="s">
        <v>4233</v>
      </c>
      <c r="M559" s="9"/>
    </row>
    <row r="560" spans="1:13" ht="33.75">
      <c r="A560" s="16">
        <v>131</v>
      </c>
      <c r="B560" s="1"/>
      <c r="C560" s="89" t="s">
        <v>741</v>
      </c>
      <c r="D560" s="89" t="s">
        <v>4190</v>
      </c>
      <c r="E560" s="89" t="s">
        <v>4235</v>
      </c>
      <c r="F560" s="89" t="s">
        <v>4236</v>
      </c>
      <c r="G560" s="89" t="s">
        <v>4237</v>
      </c>
      <c r="H560" s="89" t="s">
        <v>1535</v>
      </c>
      <c r="I560" s="89"/>
      <c r="J560" s="89"/>
      <c r="K560" s="89" t="s">
        <v>4232</v>
      </c>
      <c r="L560" s="89" t="s">
        <v>4238</v>
      </c>
      <c r="M560" s="9"/>
    </row>
    <row r="561" spans="1:13" ht="33.75">
      <c r="A561" s="16">
        <v>132</v>
      </c>
      <c r="B561" s="1"/>
      <c r="C561" s="89" t="s">
        <v>4271</v>
      </c>
      <c r="D561" s="89" t="s">
        <v>4272</v>
      </c>
      <c r="E561" s="89" t="s">
        <v>4273</v>
      </c>
      <c r="F561" s="89" t="s">
        <v>4274</v>
      </c>
      <c r="G561" s="89" t="s">
        <v>4275</v>
      </c>
      <c r="H561" s="89" t="s">
        <v>1535</v>
      </c>
      <c r="I561" s="89"/>
      <c r="J561" s="89"/>
      <c r="K561" s="89" t="s">
        <v>4276</v>
      </c>
      <c r="L561" s="89" t="s">
        <v>4277</v>
      </c>
      <c r="M561" s="9"/>
    </row>
    <row r="562" spans="1:13" ht="33.75">
      <c r="A562" s="16">
        <v>133</v>
      </c>
      <c r="B562" s="1"/>
      <c r="C562" s="89" t="s">
        <v>4278</v>
      </c>
      <c r="D562" s="89" t="s">
        <v>3546</v>
      </c>
      <c r="E562" s="89" t="s">
        <v>4279</v>
      </c>
      <c r="F562" s="89" t="s">
        <v>4280</v>
      </c>
      <c r="G562" s="89" t="s">
        <v>4281</v>
      </c>
      <c r="H562" s="89" t="s">
        <v>1535</v>
      </c>
      <c r="I562" s="89"/>
      <c r="J562" s="89"/>
      <c r="K562" s="89" t="s">
        <v>4276</v>
      </c>
      <c r="L562" s="89" t="s">
        <v>4282</v>
      </c>
      <c r="M562" s="9"/>
    </row>
    <row r="563" spans="1:13" ht="33.75">
      <c r="A563" s="16">
        <v>134</v>
      </c>
      <c r="B563" s="1"/>
      <c r="C563" s="89" t="s">
        <v>5041</v>
      </c>
      <c r="D563" s="89" t="s">
        <v>5035</v>
      </c>
      <c r="E563" s="89" t="s">
        <v>5036</v>
      </c>
      <c r="F563" s="89" t="s">
        <v>5037</v>
      </c>
      <c r="G563" s="89" t="s">
        <v>5038</v>
      </c>
      <c r="H563" s="89" t="s">
        <v>1535</v>
      </c>
      <c r="I563" s="89"/>
      <c r="J563" s="89"/>
      <c r="K563" s="89" t="s">
        <v>5039</v>
      </c>
      <c r="L563" s="89" t="s">
        <v>5040</v>
      </c>
      <c r="M563" s="9"/>
    </row>
    <row r="564" spans="1:13" ht="22.5">
      <c r="A564" s="16">
        <v>135</v>
      </c>
      <c r="B564" s="1"/>
      <c r="C564" s="89" t="s">
        <v>6395</v>
      </c>
      <c r="D564" s="89" t="s">
        <v>6396</v>
      </c>
      <c r="E564" s="89" t="s">
        <v>6397</v>
      </c>
      <c r="F564" s="89" t="s">
        <v>6398</v>
      </c>
      <c r="G564" s="89" t="s">
        <v>6399</v>
      </c>
      <c r="H564" s="89" t="s">
        <v>1535</v>
      </c>
      <c r="I564" s="89"/>
      <c r="J564" s="89"/>
      <c r="K564" s="89" t="s">
        <v>6400</v>
      </c>
      <c r="L564" s="89" t="s">
        <v>6401</v>
      </c>
      <c r="M564" s="9"/>
    </row>
    <row r="565" spans="1:14" ht="22.5">
      <c r="A565" s="16">
        <v>136</v>
      </c>
      <c r="B565" s="1"/>
      <c r="C565" s="89" t="s">
        <v>6395</v>
      </c>
      <c r="D565" s="89" t="s">
        <v>6396</v>
      </c>
      <c r="E565" s="89" t="s">
        <v>6397</v>
      </c>
      <c r="F565" s="89" t="s">
        <v>6402</v>
      </c>
      <c r="G565" s="89" t="s">
        <v>6403</v>
      </c>
      <c r="H565" s="89" t="s">
        <v>1535</v>
      </c>
      <c r="I565" s="89"/>
      <c r="J565" s="89"/>
      <c r="K565" s="89" t="s">
        <v>6400</v>
      </c>
      <c r="L565" s="89" t="s">
        <v>6404</v>
      </c>
      <c r="M565" s="9"/>
      <c r="N565" s="191" t="s">
        <v>6394</v>
      </c>
    </row>
    <row r="566" spans="1:14" ht="33.75">
      <c r="A566" s="16">
        <v>137</v>
      </c>
      <c r="B566" s="1"/>
      <c r="C566" s="202" t="s">
        <v>419</v>
      </c>
      <c r="D566" s="202" t="s">
        <v>1319</v>
      </c>
      <c r="E566" s="63" t="s">
        <v>1333</v>
      </c>
      <c r="F566" s="202" t="s">
        <v>420</v>
      </c>
      <c r="G566" s="202" t="s">
        <v>1146</v>
      </c>
      <c r="H566" s="90" t="s">
        <v>1535</v>
      </c>
      <c r="I566" s="90"/>
      <c r="J566" s="90"/>
      <c r="K566" s="203">
        <v>43216</v>
      </c>
      <c r="L566" s="90" t="s">
        <v>421</v>
      </c>
      <c r="M566" s="9"/>
      <c r="N566" s="191" t="s">
        <v>6405</v>
      </c>
    </row>
    <row r="567" spans="1:13" ht="33.75">
      <c r="A567" s="16">
        <v>138</v>
      </c>
      <c r="B567" s="1"/>
      <c r="C567" s="202" t="s">
        <v>2072</v>
      </c>
      <c r="D567" s="202" t="s">
        <v>1318</v>
      </c>
      <c r="E567" s="63" t="s">
        <v>1330</v>
      </c>
      <c r="F567" s="202" t="s">
        <v>2073</v>
      </c>
      <c r="G567" s="202" t="s">
        <v>6406</v>
      </c>
      <c r="H567" s="90" t="s">
        <v>1535</v>
      </c>
      <c r="I567" s="90"/>
      <c r="J567" s="90"/>
      <c r="K567" s="203">
        <v>43252</v>
      </c>
      <c r="L567" s="90" t="s">
        <v>1176</v>
      </c>
      <c r="M567" s="9"/>
    </row>
    <row r="568" spans="1:13" ht="33.75">
      <c r="A568" s="16">
        <v>139</v>
      </c>
      <c r="B568" s="1"/>
      <c r="C568" s="202" t="s">
        <v>422</v>
      </c>
      <c r="D568" s="202" t="s">
        <v>839</v>
      </c>
      <c r="E568" s="63" t="s">
        <v>1334</v>
      </c>
      <c r="F568" s="202" t="s">
        <v>423</v>
      </c>
      <c r="G568" s="202" t="s">
        <v>6407</v>
      </c>
      <c r="H568" s="90" t="s">
        <v>1535</v>
      </c>
      <c r="I568" s="90"/>
      <c r="J568" s="90"/>
      <c r="K568" s="203">
        <v>43321</v>
      </c>
      <c r="L568" s="90" t="s">
        <v>1180</v>
      </c>
      <c r="M568" s="9"/>
    </row>
    <row r="569" spans="1:13" ht="33.75">
      <c r="A569" s="16">
        <v>140</v>
      </c>
      <c r="B569" s="1"/>
      <c r="C569" s="202" t="s">
        <v>35</v>
      </c>
      <c r="D569" s="202" t="s">
        <v>977</v>
      </c>
      <c r="E569" s="63" t="s">
        <v>1336</v>
      </c>
      <c r="F569" s="202" t="s">
        <v>1182</v>
      </c>
      <c r="G569" s="202" t="s">
        <v>6408</v>
      </c>
      <c r="H569" s="90" t="s">
        <v>1535</v>
      </c>
      <c r="I569" s="90"/>
      <c r="J569" s="90"/>
      <c r="K569" s="203">
        <v>43213</v>
      </c>
      <c r="L569" s="90" t="s">
        <v>1183</v>
      </c>
      <c r="M569" s="9"/>
    </row>
    <row r="570" spans="1:13" ht="33.75">
      <c r="A570" s="16">
        <v>141</v>
      </c>
      <c r="B570" s="1"/>
      <c r="C570" s="202" t="s">
        <v>1184</v>
      </c>
      <c r="D570" s="202" t="s">
        <v>978</v>
      </c>
      <c r="E570" s="63" t="s">
        <v>1337</v>
      </c>
      <c r="F570" s="202" t="s">
        <v>1185</v>
      </c>
      <c r="G570" s="202" t="s">
        <v>1580</v>
      </c>
      <c r="H570" s="90" t="s">
        <v>1535</v>
      </c>
      <c r="I570" s="90"/>
      <c r="J570" s="90"/>
      <c r="K570" s="203">
        <v>43132</v>
      </c>
      <c r="L570" s="90" t="s">
        <v>1186</v>
      </c>
      <c r="M570" s="9"/>
    </row>
    <row r="571" spans="1:13" ht="33.75">
      <c r="A571" s="16">
        <v>142</v>
      </c>
      <c r="B571" s="1"/>
      <c r="C571" s="202" t="s">
        <v>35</v>
      </c>
      <c r="D571" s="202" t="s">
        <v>980</v>
      </c>
      <c r="E571" s="63" t="s">
        <v>1336</v>
      </c>
      <c r="F571" s="202" t="s">
        <v>1191</v>
      </c>
      <c r="G571" s="202" t="s">
        <v>1582</v>
      </c>
      <c r="H571" s="90" t="s">
        <v>1535</v>
      </c>
      <c r="I571" s="90"/>
      <c r="J571" s="90"/>
      <c r="K571" s="203">
        <v>43213</v>
      </c>
      <c r="L571" s="90" t="s">
        <v>1192</v>
      </c>
      <c r="M571" s="9"/>
    </row>
    <row r="572" spans="1:13" ht="33.75">
      <c r="A572" s="16">
        <v>143</v>
      </c>
      <c r="B572" s="1"/>
      <c r="C572" s="202" t="s">
        <v>6409</v>
      </c>
      <c r="D572" s="202" t="s">
        <v>6410</v>
      </c>
      <c r="E572" s="63" t="s">
        <v>1339</v>
      </c>
      <c r="F572" s="202" t="s">
        <v>1194</v>
      </c>
      <c r="G572" s="202" t="s">
        <v>6411</v>
      </c>
      <c r="H572" s="90" t="s">
        <v>1535</v>
      </c>
      <c r="I572" s="90"/>
      <c r="J572" s="90"/>
      <c r="K572" s="90">
        <v>43257</v>
      </c>
      <c r="L572" s="90" t="s">
        <v>1195</v>
      </c>
      <c r="M572" s="9"/>
    </row>
    <row r="573" spans="1:13" ht="33.75">
      <c r="A573" s="16">
        <v>144</v>
      </c>
      <c r="B573" s="1"/>
      <c r="C573" s="202" t="s">
        <v>1196</v>
      </c>
      <c r="D573" s="202" t="s">
        <v>981</v>
      </c>
      <c r="E573" s="63" t="s">
        <v>1340</v>
      </c>
      <c r="F573" s="202" t="s">
        <v>1197</v>
      </c>
      <c r="G573" s="202" t="s">
        <v>6412</v>
      </c>
      <c r="H573" s="90" t="s">
        <v>1535</v>
      </c>
      <c r="I573" s="90"/>
      <c r="J573" s="90"/>
      <c r="K573" s="203">
        <v>43318</v>
      </c>
      <c r="L573" s="90" t="s">
        <v>6413</v>
      </c>
      <c r="M573" s="9"/>
    </row>
    <row r="574" spans="1:13" ht="33.75">
      <c r="A574" s="16">
        <v>145</v>
      </c>
      <c r="B574" s="1"/>
      <c r="C574" s="202" t="s">
        <v>1198</v>
      </c>
      <c r="D574" s="202" t="s">
        <v>982</v>
      </c>
      <c r="E574" s="63" t="s">
        <v>1336</v>
      </c>
      <c r="F574" s="202" t="s">
        <v>1199</v>
      </c>
      <c r="G574" s="202" t="s">
        <v>1583</v>
      </c>
      <c r="H574" s="90" t="s">
        <v>1535</v>
      </c>
      <c r="I574" s="90"/>
      <c r="J574" s="90"/>
      <c r="K574" s="203">
        <v>43213</v>
      </c>
      <c r="L574" s="90" t="s">
        <v>6414</v>
      </c>
      <c r="M574" s="9"/>
    </row>
    <row r="575" spans="1:13" ht="33.75">
      <c r="A575" s="16">
        <v>146</v>
      </c>
      <c r="B575" s="1"/>
      <c r="C575" s="202" t="s">
        <v>1204</v>
      </c>
      <c r="D575" s="202" t="s">
        <v>984</v>
      </c>
      <c r="E575" s="63" t="s">
        <v>1342</v>
      </c>
      <c r="F575" s="202" t="s">
        <v>1205</v>
      </c>
      <c r="G575" s="202" t="s">
        <v>6415</v>
      </c>
      <c r="H575" s="90" t="s">
        <v>1535</v>
      </c>
      <c r="I575" s="90"/>
      <c r="J575" s="90"/>
      <c r="K575" s="90">
        <v>43137</v>
      </c>
      <c r="L575" s="90" t="s">
        <v>1206</v>
      </c>
      <c r="M575" s="9"/>
    </row>
    <row r="576" spans="1:13" ht="33.75">
      <c r="A576" s="16">
        <v>147</v>
      </c>
      <c r="B576" s="1"/>
      <c r="C576" s="202" t="s">
        <v>2035</v>
      </c>
      <c r="D576" s="202" t="s">
        <v>2036</v>
      </c>
      <c r="E576" s="204" t="s">
        <v>2037</v>
      </c>
      <c r="F576" s="202" t="s">
        <v>2038</v>
      </c>
      <c r="G576" s="202" t="s">
        <v>39</v>
      </c>
      <c r="H576" s="90" t="s">
        <v>1535</v>
      </c>
      <c r="I576" s="90"/>
      <c r="J576" s="90"/>
      <c r="K576" s="90">
        <v>43959</v>
      </c>
      <c r="L576" s="90" t="s">
        <v>2039</v>
      </c>
      <c r="M576" s="9"/>
    </row>
    <row r="577" spans="1:13" ht="33.75">
      <c r="A577" s="16">
        <v>148</v>
      </c>
      <c r="B577" s="1"/>
      <c r="C577" s="202" t="s">
        <v>35</v>
      </c>
      <c r="D577" s="202" t="s">
        <v>13</v>
      </c>
      <c r="E577" s="204" t="s">
        <v>1842</v>
      </c>
      <c r="F577" s="202" t="s">
        <v>1265</v>
      </c>
      <c r="G577" s="202" t="s">
        <v>2112</v>
      </c>
      <c r="H577" s="90" t="s">
        <v>1535</v>
      </c>
      <c r="I577" s="90"/>
      <c r="J577" s="90"/>
      <c r="K577" s="203">
        <v>43213</v>
      </c>
      <c r="L577" s="90" t="s">
        <v>1267</v>
      </c>
      <c r="M577" s="9"/>
    </row>
    <row r="578" spans="1:13" ht="33.75">
      <c r="A578" s="16">
        <v>149</v>
      </c>
      <c r="B578" s="1"/>
      <c r="C578" s="202" t="s">
        <v>553</v>
      </c>
      <c r="D578" s="202" t="s">
        <v>23</v>
      </c>
      <c r="E578" s="63" t="s">
        <v>1852</v>
      </c>
      <c r="F578" s="202" t="s">
        <v>554</v>
      </c>
      <c r="G578" s="202" t="s">
        <v>913</v>
      </c>
      <c r="H578" s="90" t="s">
        <v>1535</v>
      </c>
      <c r="I578" s="90"/>
      <c r="J578" s="90"/>
      <c r="K578" s="203">
        <v>43291</v>
      </c>
      <c r="L578" s="90" t="s">
        <v>6416</v>
      </c>
      <c r="M578" s="9"/>
    </row>
    <row r="579" spans="1:13" ht="33.75">
      <c r="A579" s="16">
        <v>150</v>
      </c>
      <c r="B579" s="1"/>
      <c r="C579" s="202" t="s">
        <v>555</v>
      </c>
      <c r="D579" s="202" t="s">
        <v>24</v>
      </c>
      <c r="E579" s="63" t="s">
        <v>1853</v>
      </c>
      <c r="F579" s="202" t="s">
        <v>556</v>
      </c>
      <c r="G579" s="202" t="s">
        <v>914</v>
      </c>
      <c r="H579" s="90" t="s">
        <v>1535</v>
      </c>
      <c r="I579" s="90"/>
      <c r="J579" s="90"/>
      <c r="K579" s="203">
        <v>43292</v>
      </c>
      <c r="L579" s="90" t="s">
        <v>6417</v>
      </c>
      <c r="M579" s="9"/>
    </row>
    <row r="580" spans="1:13" ht="33.75">
      <c r="A580" s="16">
        <v>151</v>
      </c>
      <c r="B580" s="1"/>
      <c r="C580" s="202" t="s">
        <v>4105</v>
      </c>
      <c r="D580" s="202" t="s">
        <v>22</v>
      </c>
      <c r="E580" s="63" t="s">
        <v>1854</v>
      </c>
      <c r="F580" s="202" t="s">
        <v>558</v>
      </c>
      <c r="G580" s="202" t="s">
        <v>915</v>
      </c>
      <c r="H580" s="90" t="s">
        <v>1535</v>
      </c>
      <c r="I580" s="90"/>
      <c r="J580" s="90"/>
      <c r="K580" s="205">
        <v>44246</v>
      </c>
      <c r="L580" s="90" t="s">
        <v>559</v>
      </c>
      <c r="M580" s="9"/>
    </row>
    <row r="581" spans="1:13" ht="33.75">
      <c r="A581" s="16">
        <v>152</v>
      </c>
      <c r="B581" s="1"/>
      <c r="C581" s="202" t="s">
        <v>1423</v>
      </c>
      <c r="D581" s="202" t="s">
        <v>25</v>
      </c>
      <c r="E581" s="63" t="s">
        <v>1855</v>
      </c>
      <c r="F581" s="202" t="s">
        <v>560</v>
      </c>
      <c r="G581" s="202" t="s">
        <v>6418</v>
      </c>
      <c r="H581" s="90" t="s">
        <v>1535</v>
      </c>
      <c r="I581" s="90"/>
      <c r="J581" s="90"/>
      <c r="K581" s="203">
        <v>43118</v>
      </c>
      <c r="L581" s="90" t="s">
        <v>6419</v>
      </c>
      <c r="M581" s="9"/>
    </row>
    <row r="582" spans="1:13" ht="33.75">
      <c r="A582" s="16">
        <v>153</v>
      </c>
      <c r="B582" s="1"/>
      <c r="C582" s="202" t="s">
        <v>561</v>
      </c>
      <c r="D582" s="202" t="s">
        <v>26</v>
      </c>
      <c r="E582" s="63" t="s">
        <v>1856</v>
      </c>
      <c r="F582" s="202" t="s">
        <v>562</v>
      </c>
      <c r="G582" s="202" t="s">
        <v>6420</v>
      </c>
      <c r="H582" s="90" t="s">
        <v>1535</v>
      </c>
      <c r="I582" s="90"/>
      <c r="J582" s="90"/>
      <c r="K582" s="203">
        <v>43277</v>
      </c>
      <c r="L582" s="90" t="s">
        <v>6421</v>
      </c>
      <c r="M582" s="9"/>
    </row>
    <row r="583" spans="1:13" ht="33.75">
      <c r="A583" s="16">
        <v>154</v>
      </c>
      <c r="B583" s="1"/>
      <c r="C583" s="202" t="s">
        <v>6422</v>
      </c>
      <c r="D583" s="202" t="s">
        <v>27</v>
      </c>
      <c r="E583" s="206" t="s">
        <v>1857</v>
      </c>
      <c r="F583" s="202" t="s">
        <v>63</v>
      </c>
      <c r="G583" s="202" t="s">
        <v>916</v>
      </c>
      <c r="H583" s="90" t="s">
        <v>1535</v>
      </c>
      <c r="I583" s="90"/>
      <c r="J583" s="90"/>
      <c r="K583" s="203">
        <v>43276</v>
      </c>
      <c r="L583" s="90" t="s">
        <v>6423</v>
      </c>
      <c r="M583" s="9"/>
    </row>
    <row r="584" spans="1:13" ht="33.75">
      <c r="A584" s="16">
        <v>155</v>
      </c>
      <c r="B584" s="1"/>
      <c r="C584" s="202" t="s">
        <v>561</v>
      </c>
      <c r="D584" s="202" t="s">
        <v>26</v>
      </c>
      <c r="E584" s="207" t="s">
        <v>1858</v>
      </c>
      <c r="F584" s="202" t="s">
        <v>563</v>
      </c>
      <c r="G584" s="202" t="s">
        <v>6424</v>
      </c>
      <c r="H584" s="90" t="s">
        <v>1535</v>
      </c>
      <c r="I584" s="90"/>
      <c r="J584" s="90"/>
      <c r="K584" s="203">
        <v>43277</v>
      </c>
      <c r="L584" s="90" t="s">
        <v>6425</v>
      </c>
      <c r="M584" s="9"/>
    </row>
    <row r="585" spans="1:13" ht="33.75">
      <c r="A585" s="16">
        <v>156</v>
      </c>
      <c r="B585" s="1"/>
      <c r="C585" s="202" t="s">
        <v>6426</v>
      </c>
      <c r="D585" s="202" t="s">
        <v>16</v>
      </c>
      <c r="E585" s="63" t="s">
        <v>1859</v>
      </c>
      <c r="F585" s="202" t="s">
        <v>564</v>
      </c>
      <c r="G585" s="202" t="s">
        <v>6427</v>
      </c>
      <c r="H585" s="90" t="s">
        <v>1535</v>
      </c>
      <c r="I585" s="90"/>
      <c r="J585" s="90"/>
      <c r="K585" s="203">
        <v>43311</v>
      </c>
      <c r="L585" s="90" t="s">
        <v>6428</v>
      </c>
      <c r="M585" s="9"/>
    </row>
    <row r="586" spans="1:13" ht="33.75">
      <c r="A586" s="16">
        <v>157</v>
      </c>
      <c r="B586" s="1"/>
      <c r="C586" s="202" t="s">
        <v>1422</v>
      </c>
      <c r="D586" s="202" t="s">
        <v>28</v>
      </c>
      <c r="E586" s="63" t="s">
        <v>1860</v>
      </c>
      <c r="F586" s="202" t="s">
        <v>565</v>
      </c>
      <c r="G586" s="202" t="s">
        <v>920</v>
      </c>
      <c r="H586" s="90" t="s">
        <v>1535</v>
      </c>
      <c r="I586" s="90"/>
      <c r="J586" s="90"/>
      <c r="K586" s="203">
        <v>43276</v>
      </c>
      <c r="L586" s="90" t="s">
        <v>6429</v>
      </c>
      <c r="M586" s="9"/>
    </row>
    <row r="587" spans="1:13" ht="33.75">
      <c r="A587" s="16">
        <v>158</v>
      </c>
      <c r="B587" s="1"/>
      <c r="C587" s="202" t="s">
        <v>566</v>
      </c>
      <c r="D587" s="202" t="s">
        <v>14</v>
      </c>
      <c r="E587" s="63" t="s">
        <v>1861</v>
      </c>
      <c r="F587" s="202" t="s">
        <v>567</v>
      </c>
      <c r="G587" s="202" t="s">
        <v>919</v>
      </c>
      <c r="H587" s="90" t="s">
        <v>1535</v>
      </c>
      <c r="I587" s="90"/>
      <c r="J587" s="90"/>
      <c r="K587" s="203">
        <v>43290</v>
      </c>
      <c r="L587" s="90" t="s">
        <v>6430</v>
      </c>
      <c r="M587" s="9"/>
    </row>
    <row r="588" spans="1:13" ht="33.75">
      <c r="A588" s="16">
        <v>159</v>
      </c>
      <c r="B588" s="1"/>
      <c r="C588" s="202" t="s">
        <v>568</v>
      </c>
      <c r="D588" s="202" t="s">
        <v>29</v>
      </c>
      <c r="E588" s="63" t="s">
        <v>1862</v>
      </c>
      <c r="F588" s="202" t="s">
        <v>569</v>
      </c>
      <c r="G588" s="202" t="s">
        <v>6431</v>
      </c>
      <c r="H588" s="90" t="s">
        <v>1535</v>
      </c>
      <c r="I588" s="90"/>
      <c r="J588" s="90"/>
      <c r="K588" s="90">
        <v>43283</v>
      </c>
      <c r="L588" s="90" t="s">
        <v>1206</v>
      </c>
      <c r="M588" s="9"/>
    </row>
    <row r="589" spans="1:13" ht="22.5">
      <c r="A589" s="16">
        <v>160</v>
      </c>
      <c r="B589" s="1"/>
      <c r="C589" s="202" t="s">
        <v>570</v>
      </c>
      <c r="D589" s="202" t="s">
        <v>30</v>
      </c>
      <c r="E589" s="63" t="s">
        <v>1863</v>
      </c>
      <c r="F589" s="202" t="s">
        <v>571</v>
      </c>
      <c r="G589" s="202" t="s">
        <v>6432</v>
      </c>
      <c r="H589" s="90" t="s">
        <v>1535</v>
      </c>
      <c r="I589" s="90"/>
      <c r="J589" s="90"/>
      <c r="K589" s="203">
        <v>43271</v>
      </c>
      <c r="L589" s="90" t="s">
        <v>6433</v>
      </c>
      <c r="M589" s="9"/>
    </row>
    <row r="590" spans="1:13" ht="22.5">
      <c r="A590" s="16">
        <v>161</v>
      </c>
      <c r="B590" s="1"/>
      <c r="C590" s="202" t="s">
        <v>570</v>
      </c>
      <c r="D590" s="202" t="s">
        <v>30</v>
      </c>
      <c r="E590" s="63" t="s">
        <v>1863</v>
      </c>
      <c r="F590" s="202" t="s">
        <v>573</v>
      </c>
      <c r="G590" s="202" t="s">
        <v>6434</v>
      </c>
      <c r="H590" s="90" t="s">
        <v>1535</v>
      </c>
      <c r="I590" s="90"/>
      <c r="J590" s="90"/>
      <c r="K590" s="203">
        <v>43271</v>
      </c>
      <c r="L590" s="90" t="s">
        <v>6435</v>
      </c>
      <c r="M590" s="9"/>
    </row>
    <row r="591" spans="1:13" ht="33.75">
      <c r="A591" s="16">
        <v>162</v>
      </c>
      <c r="B591" s="1"/>
      <c r="C591" s="202" t="s">
        <v>943</v>
      </c>
      <c r="D591" s="202" t="s">
        <v>944</v>
      </c>
      <c r="E591" s="63" t="s">
        <v>945</v>
      </c>
      <c r="F591" s="202" t="s">
        <v>946</v>
      </c>
      <c r="G591" s="202" t="s">
        <v>947</v>
      </c>
      <c r="H591" s="90" t="s">
        <v>1535</v>
      </c>
      <c r="I591" s="90"/>
      <c r="J591" s="90"/>
      <c r="K591" s="90">
        <v>44365</v>
      </c>
      <c r="L591" s="90" t="s">
        <v>948</v>
      </c>
      <c r="M591" s="9"/>
    </row>
    <row r="592" spans="1:13" ht="33.75">
      <c r="A592" s="16">
        <v>163</v>
      </c>
      <c r="B592" s="1"/>
      <c r="C592" s="202" t="s">
        <v>943</v>
      </c>
      <c r="D592" s="202" t="s">
        <v>949</v>
      </c>
      <c r="E592" s="63" t="s">
        <v>950</v>
      </c>
      <c r="F592" s="202" t="s">
        <v>951</v>
      </c>
      <c r="G592" s="202" t="s">
        <v>952</v>
      </c>
      <c r="H592" s="90" t="s">
        <v>1535</v>
      </c>
      <c r="I592" s="90"/>
      <c r="J592" s="90"/>
      <c r="K592" s="90">
        <v>44365</v>
      </c>
      <c r="L592" s="90" t="s">
        <v>953</v>
      </c>
      <c r="M592" s="9"/>
    </row>
    <row r="593" spans="1:13" ht="33.75">
      <c r="A593" s="16">
        <v>164</v>
      </c>
      <c r="B593" s="1"/>
      <c r="C593" s="202" t="s">
        <v>2150</v>
      </c>
      <c r="D593" s="202" t="s">
        <v>2145</v>
      </c>
      <c r="E593" s="63" t="s">
        <v>2146</v>
      </c>
      <c r="F593" s="202" t="s">
        <v>2147</v>
      </c>
      <c r="G593" s="202" t="s">
        <v>2148</v>
      </c>
      <c r="H593" s="90" t="s">
        <v>1535</v>
      </c>
      <c r="I593" s="90"/>
      <c r="J593" s="90"/>
      <c r="K593" s="203">
        <v>43283</v>
      </c>
      <c r="L593" s="90" t="s">
        <v>2149</v>
      </c>
      <c r="M593" s="9"/>
    </row>
    <row r="594" spans="1:13" ht="33.75">
      <c r="A594" s="16">
        <v>165</v>
      </c>
      <c r="B594" s="1"/>
      <c r="C594" s="202" t="s">
        <v>2151</v>
      </c>
      <c r="D594" s="202" t="s">
        <v>2152</v>
      </c>
      <c r="E594" s="63" t="s">
        <v>2146</v>
      </c>
      <c r="F594" s="202" t="s">
        <v>2153</v>
      </c>
      <c r="G594" s="202" t="s">
        <v>2154</v>
      </c>
      <c r="H594" s="90" t="s">
        <v>1535</v>
      </c>
      <c r="I594" s="90"/>
      <c r="J594" s="90"/>
      <c r="K594" s="203">
        <v>43287</v>
      </c>
      <c r="L594" s="90" t="s">
        <v>2155</v>
      </c>
      <c r="M594" s="9"/>
    </row>
    <row r="595" spans="1:13" ht="33.75">
      <c r="A595" s="16">
        <v>166</v>
      </c>
      <c r="B595" s="1"/>
      <c r="C595" s="202" t="s">
        <v>1879</v>
      </c>
      <c r="D595" s="202" t="s">
        <v>1880</v>
      </c>
      <c r="E595" s="63" t="s">
        <v>1881</v>
      </c>
      <c r="F595" s="202" t="s">
        <v>1882</v>
      </c>
      <c r="G595" s="202" t="s">
        <v>1883</v>
      </c>
      <c r="H595" s="90" t="s">
        <v>1535</v>
      </c>
      <c r="I595" s="90"/>
      <c r="J595" s="90"/>
      <c r="K595" s="90">
        <v>44339</v>
      </c>
      <c r="L595" s="90" t="s">
        <v>1884</v>
      </c>
      <c r="M595" s="9"/>
    </row>
    <row r="596" spans="1:13" ht="33.75">
      <c r="A596" s="16">
        <v>167</v>
      </c>
      <c r="B596" s="1"/>
      <c r="C596" s="202" t="s">
        <v>2763</v>
      </c>
      <c r="D596" s="202" t="s">
        <v>3047</v>
      </c>
      <c r="E596" s="63" t="s">
        <v>2764</v>
      </c>
      <c r="F596" s="202" t="s">
        <v>3048</v>
      </c>
      <c r="G596" s="202" t="s">
        <v>3049</v>
      </c>
      <c r="H596" s="90" t="s">
        <v>1535</v>
      </c>
      <c r="I596" s="90"/>
      <c r="J596" s="90"/>
      <c r="K596" s="203">
        <v>43962</v>
      </c>
      <c r="L596" s="90" t="s">
        <v>2765</v>
      </c>
      <c r="M596" s="9"/>
    </row>
    <row r="597" spans="1:13" ht="33.75">
      <c r="A597" s="16">
        <v>168</v>
      </c>
      <c r="B597" s="1"/>
      <c r="C597" s="202" t="s">
        <v>322</v>
      </c>
      <c r="D597" s="202" t="s">
        <v>323</v>
      </c>
      <c r="E597" s="63" t="s">
        <v>324</v>
      </c>
      <c r="F597" s="202" t="s">
        <v>325</v>
      </c>
      <c r="G597" s="202" t="s">
        <v>326</v>
      </c>
      <c r="H597" s="90" t="s">
        <v>1535</v>
      </c>
      <c r="I597" s="90"/>
      <c r="J597" s="90"/>
      <c r="K597" s="203">
        <v>43357</v>
      </c>
      <c r="L597" s="90" t="s">
        <v>327</v>
      </c>
      <c r="M597" s="9"/>
    </row>
    <row r="598" spans="1:13" ht="33.75">
      <c r="A598" s="16">
        <v>169</v>
      </c>
      <c r="B598" s="1"/>
      <c r="C598" s="202" t="s">
        <v>2276</v>
      </c>
      <c r="D598" s="202" t="s">
        <v>1320</v>
      </c>
      <c r="E598" s="63" t="s">
        <v>2277</v>
      </c>
      <c r="F598" s="202" t="s">
        <v>2278</v>
      </c>
      <c r="G598" s="202" t="s">
        <v>2279</v>
      </c>
      <c r="H598" s="90" t="s">
        <v>1535</v>
      </c>
      <c r="I598" s="90"/>
      <c r="J598" s="90"/>
      <c r="K598" s="90">
        <v>44208</v>
      </c>
      <c r="L598" s="90" t="s">
        <v>2280</v>
      </c>
      <c r="M598" s="9"/>
    </row>
    <row r="599" spans="1:13" ht="33.75">
      <c r="A599" s="16">
        <v>170</v>
      </c>
      <c r="B599" s="1"/>
      <c r="C599" s="202" t="s">
        <v>2281</v>
      </c>
      <c r="D599" s="202" t="s">
        <v>2282</v>
      </c>
      <c r="E599" s="63" t="s">
        <v>2283</v>
      </c>
      <c r="F599" s="202" t="s">
        <v>2284</v>
      </c>
      <c r="G599" s="202" t="s">
        <v>468</v>
      </c>
      <c r="H599" s="90" t="s">
        <v>1535</v>
      </c>
      <c r="I599" s="90"/>
      <c r="J599" s="90"/>
      <c r="K599" s="90">
        <v>44027</v>
      </c>
      <c r="L599" s="90" t="s">
        <v>2285</v>
      </c>
      <c r="M599" s="9"/>
    </row>
    <row r="600" spans="1:13" ht="33.75">
      <c r="A600" s="16">
        <v>171</v>
      </c>
      <c r="B600" s="1"/>
      <c r="C600" s="204" t="s">
        <v>3346</v>
      </c>
      <c r="D600" s="204" t="s">
        <v>3347</v>
      </c>
      <c r="E600" s="204" t="s">
        <v>3348</v>
      </c>
      <c r="F600" s="204" t="s">
        <v>3349</v>
      </c>
      <c r="G600" s="202" t="s">
        <v>6436</v>
      </c>
      <c r="H600" s="90" t="s">
        <v>1535</v>
      </c>
      <c r="I600" s="90"/>
      <c r="J600" s="90"/>
      <c r="K600" s="90">
        <v>44302</v>
      </c>
      <c r="L600" s="30" t="s">
        <v>3350</v>
      </c>
      <c r="M600" s="9"/>
    </row>
    <row r="601" spans="1:13" ht="33.75">
      <c r="A601" s="16">
        <v>172</v>
      </c>
      <c r="B601" s="1"/>
      <c r="C601" s="202" t="s">
        <v>2776</v>
      </c>
      <c r="D601" s="202" t="s">
        <v>285</v>
      </c>
      <c r="E601" s="63" t="s">
        <v>2777</v>
      </c>
      <c r="F601" s="202" t="s">
        <v>2778</v>
      </c>
      <c r="G601" s="202" t="s">
        <v>2779</v>
      </c>
      <c r="H601" s="90" t="s">
        <v>1535</v>
      </c>
      <c r="I601" s="90"/>
      <c r="J601" s="90"/>
      <c r="K601" s="90">
        <v>44361</v>
      </c>
      <c r="L601" s="90" t="s">
        <v>2780</v>
      </c>
      <c r="M601" s="9"/>
    </row>
    <row r="602" spans="1:13" ht="33.75">
      <c r="A602" s="16">
        <v>173</v>
      </c>
      <c r="B602" s="1"/>
      <c r="C602" s="202" t="s">
        <v>2808</v>
      </c>
      <c r="D602" s="202" t="s">
        <v>2809</v>
      </c>
      <c r="E602" s="63" t="s">
        <v>2810</v>
      </c>
      <c r="F602" s="202" t="s">
        <v>2811</v>
      </c>
      <c r="G602" s="202" t="s">
        <v>2812</v>
      </c>
      <c r="H602" s="90" t="s">
        <v>1535</v>
      </c>
      <c r="I602" s="90"/>
      <c r="J602" s="90"/>
      <c r="K602" s="90" t="s">
        <v>2813</v>
      </c>
      <c r="L602" s="90" t="s">
        <v>2818</v>
      </c>
      <c r="M602" s="9"/>
    </row>
    <row r="603" spans="1:13" ht="33.75">
      <c r="A603" s="16">
        <v>174</v>
      </c>
      <c r="B603" s="1"/>
      <c r="C603" s="202" t="s">
        <v>3539</v>
      </c>
      <c r="D603" s="202" t="s">
        <v>2797</v>
      </c>
      <c r="E603" s="202" t="s">
        <v>3540</v>
      </c>
      <c r="F603" s="202" t="s">
        <v>3541</v>
      </c>
      <c r="G603" s="202" t="s">
        <v>3542</v>
      </c>
      <c r="H603" s="89" t="s">
        <v>1535</v>
      </c>
      <c r="I603" s="89"/>
      <c r="J603" s="89"/>
      <c r="K603" s="203">
        <v>44321</v>
      </c>
      <c r="L603" s="89" t="s">
        <v>3544</v>
      </c>
      <c r="M603" s="9"/>
    </row>
    <row r="604" spans="1:13" ht="33.75">
      <c r="A604" s="16">
        <v>175</v>
      </c>
      <c r="B604" s="1"/>
      <c r="C604" s="202" t="s">
        <v>3545</v>
      </c>
      <c r="D604" s="202" t="s">
        <v>3546</v>
      </c>
      <c r="E604" s="202" t="s">
        <v>3547</v>
      </c>
      <c r="F604" s="202" t="s">
        <v>3548</v>
      </c>
      <c r="G604" s="202" t="s">
        <v>3549</v>
      </c>
      <c r="H604" s="89" t="s">
        <v>1535</v>
      </c>
      <c r="I604" s="89"/>
      <c r="J604" s="89"/>
      <c r="K604" s="90">
        <v>44326</v>
      </c>
      <c r="L604" s="89" t="s">
        <v>3550</v>
      </c>
      <c r="M604" s="9"/>
    </row>
    <row r="605" spans="1:13" ht="33.75">
      <c r="A605" s="16">
        <v>176</v>
      </c>
      <c r="B605" s="1"/>
      <c r="C605" s="202" t="s">
        <v>3551</v>
      </c>
      <c r="D605" s="202" t="s">
        <v>3552</v>
      </c>
      <c r="E605" s="63" t="s">
        <v>3553</v>
      </c>
      <c r="F605" s="202" t="s">
        <v>3554</v>
      </c>
      <c r="G605" s="202" t="s">
        <v>3555</v>
      </c>
      <c r="H605" s="90" t="s">
        <v>1535</v>
      </c>
      <c r="I605" s="90"/>
      <c r="J605" s="90"/>
      <c r="K605" s="90">
        <v>44249</v>
      </c>
      <c r="L605" s="90" t="s">
        <v>3556</v>
      </c>
      <c r="M605" s="9"/>
    </row>
    <row r="606" spans="1:13" ht="33.75">
      <c r="A606" s="16">
        <v>177</v>
      </c>
      <c r="B606" s="1"/>
      <c r="C606" s="202" t="s">
        <v>2776</v>
      </c>
      <c r="D606" s="202" t="s">
        <v>285</v>
      </c>
      <c r="E606" s="202" t="s">
        <v>2777</v>
      </c>
      <c r="F606" s="202" t="s">
        <v>3766</v>
      </c>
      <c r="G606" s="202" t="s">
        <v>3767</v>
      </c>
      <c r="H606" s="89" t="s">
        <v>1535</v>
      </c>
      <c r="I606" s="89"/>
      <c r="J606" s="89"/>
      <c r="K606" s="90">
        <v>44361</v>
      </c>
      <c r="L606" s="89" t="s">
        <v>3768</v>
      </c>
      <c r="M606" s="9"/>
    </row>
    <row r="607" spans="1:13" ht="33.75">
      <c r="A607" s="16">
        <v>178</v>
      </c>
      <c r="B607" s="1"/>
      <c r="C607" s="202" t="s">
        <v>943</v>
      </c>
      <c r="D607" s="202" t="s">
        <v>949</v>
      </c>
      <c r="E607" s="202" t="s">
        <v>2310</v>
      </c>
      <c r="F607" s="202" t="s">
        <v>3769</v>
      </c>
      <c r="G607" s="202" t="s">
        <v>3770</v>
      </c>
      <c r="H607" s="89" t="s">
        <v>1535</v>
      </c>
      <c r="I607" s="89"/>
      <c r="J607" s="89"/>
      <c r="K607" s="90">
        <v>44365</v>
      </c>
      <c r="L607" s="89" t="s">
        <v>3771</v>
      </c>
      <c r="M607" s="9"/>
    </row>
    <row r="608" spans="1:13" ht="33.75">
      <c r="A608" s="16">
        <v>179</v>
      </c>
      <c r="B608" s="1"/>
      <c r="C608" s="202" t="s">
        <v>943</v>
      </c>
      <c r="D608" s="202" t="s">
        <v>949</v>
      </c>
      <c r="E608" s="202" t="s">
        <v>2310</v>
      </c>
      <c r="F608" s="202" t="s">
        <v>3772</v>
      </c>
      <c r="G608" s="202" t="s">
        <v>3773</v>
      </c>
      <c r="H608" s="89" t="s">
        <v>1535</v>
      </c>
      <c r="I608" s="89"/>
      <c r="J608" s="89"/>
      <c r="K608" s="90">
        <v>44365</v>
      </c>
      <c r="L608" s="89" t="s">
        <v>3774</v>
      </c>
      <c r="M608" s="9"/>
    </row>
    <row r="609" spans="1:13" ht="33.75">
      <c r="A609" s="16">
        <v>180</v>
      </c>
      <c r="B609" s="1"/>
      <c r="C609" s="202" t="s">
        <v>3840</v>
      </c>
      <c r="D609" s="202" t="s">
        <v>3841</v>
      </c>
      <c r="E609" s="202" t="s">
        <v>3842</v>
      </c>
      <c r="F609" s="202" t="s">
        <v>3843</v>
      </c>
      <c r="G609" s="202" t="s">
        <v>3844</v>
      </c>
      <c r="H609" s="89" t="s">
        <v>1535</v>
      </c>
      <c r="I609" s="89"/>
      <c r="J609" s="89"/>
      <c r="K609" s="90">
        <v>44376</v>
      </c>
      <c r="L609" s="89" t="s">
        <v>3845</v>
      </c>
      <c r="M609" s="9"/>
    </row>
    <row r="610" spans="1:13" ht="33.75">
      <c r="A610" s="16">
        <v>181</v>
      </c>
      <c r="B610" s="1"/>
      <c r="C610" s="202" t="s">
        <v>3840</v>
      </c>
      <c r="D610" s="202" t="s">
        <v>3841</v>
      </c>
      <c r="E610" s="202" t="s">
        <v>3842</v>
      </c>
      <c r="F610" s="202" t="s">
        <v>3847</v>
      </c>
      <c r="G610" s="202" t="s">
        <v>3848</v>
      </c>
      <c r="H610" s="89" t="s">
        <v>1535</v>
      </c>
      <c r="I610" s="89"/>
      <c r="J610" s="89"/>
      <c r="K610" s="90">
        <v>44376</v>
      </c>
      <c r="L610" s="89" t="s">
        <v>3846</v>
      </c>
      <c r="M610" s="9"/>
    </row>
    <row r="611" spans="1:13" ht="33.75">
      <c r="A611" s="16">
        <v>182</v>
      </c>
      <c r="B611" s="1"/>
      <c r="C611" s="202" t="s">
        <v>4093</v>
      </c>
      <c r="D611" s="202" t="s">
        <v>4094</v>
      </c>
      <c r="E611" s="202" t="s">
        <v>4095</v>
      </c>
      <c r="F611" s="202" t="s">
        <v>4096</v>
      </c>
      <c r="G611" s="202" t="s">
        <v>4097</v>
      </c>
      <c r="H611" s="89" t="s">
        <v>1535</v>
      </c>
      <c r="I611" s="89"/>
      <c r="J611" s="89"/>
      <c r="K611" s="90">
        <v>44249</v>
      </c>
      <c r="L611" s="89" t="s">
        <v>4098</v>
      </c>
      <c r="M611" s="9"/>
    </row>
    <row r="612" spans="1:13" ht="33.75">
      <c r="A612" s="16">
        <v>183</v>
      </c>
      <c r="B612" s="1"/>
      <c r="C612" s="202" t="s">
        <v>4099</v>
      </c>
      <c r="D612" s="202" t="s">
        <v>4100</v>
      </c>
      <c r="E612" s="202" t="s">
        <v>4101</v>
      </c>
      <c r="F612" s="202" t="s">
        <v>4102</v>
      </c>
      <c r="G612" s="202" t="s">
        <v>4103</v>
      </c>
      <c r="H612" s="89" t="s">
        <v>1535</v>
      </c>
      <c r="I612" s="89"/>
      <c r="J612" s="89"/>
      <c r="K612" s="90">
        <v>44249</v>
      </c>
      <c r="L612" s="89" t="s">
        <v>4104</v>
      </c>
      <c r="M612" s="9"/>
    </row>
    <row r="613" spans="1:13" ht="22.5">
      <c r="A613" s="16">
        <v>184</v>
      </c>
      <c r="B613" s="1"/>
      <c r="C613" s="202" t="s">
        <v>4105</v>
      </c>
      <c r="D613" s="202" t="s">
        <v>4106</v>
      </c>
      <c r="E613" s="202" t="s">
        <v>4107</v>
      </c>
      <c r="F613" s="202" t="s">
        <v>4108</v>
      </c>
      <c r="G613" s="202" t="s">
        <v>4109</v>
      </c>
      <c r="H613" s="89" t="s">
        <v>1535</v>
      </c>
      <c r="I613" s="89"/>
      <c r="J613" s="89"/>
      <c r="K613" s="89" t="s">
        <v>6437</v>
      </c>
      <c r="L613" s="89" t="s">
        <v>4110</v>
      </c>
      <c r="M613" s="9"/>
    </row>
    <row r="614" spans="1:13" ht="33.75">
      <c r="A614" s="16">
        <v>185</v>
      </c>
      <c r="B614" s="1"/>
      <c r="C614" s="202" t="s">
        <v>4111</v>
      </c>
      <c r="D614" s="202" t="s">
        <v>4112</v>
      </c>
      <c r="E614" s="202" t="s">
        <v>4113</v>
      </c>
      <c r="F614" s="202" t="s">
        <v>4114</v>
      </c>
      <c r="G614" s="202" t="s">
        <v>4115</v>
      </c>
      <c r="H614" s="89" t="s">
        <v>1535</v>
      </c>
      <c r="I614" s="89"/>
      <c r="J614" s="89"/>
      <c r="K614" s="90">
        <v>44249</v>
      </c>
      <c r="L614" s="89" t="s">
        <v>4116</v>
      </c>
      <c r="M614" s="9"/>
    </row>
    <row r="615" spans="1:15" ht="56.25">
      <c r="A615" s="16">
        <v>186</v>
      </c>
      <c r="B615" s="1"/>
      <c r="C615" s="202" t="s">
        <v>5452</v>
      </c>
      <c r="D615" s="202" t="s">
        <v>5453</v>
      </c>
      <c r="E615" s="202" t="s">
        <v>5454</v>
      </c>
      <c r="F615" s="202" t="s">
        <v>5455</v>
      </c>
      <c r="G615" s="202" t="s">
        <v>5456</v>
      </c>
      <c r="H615" s="89" t="s">
        <v>1535</v>
      </c>
      <c r="I615" s="89"/>
      <c r="J615" s="89"/>
      <c r="K615" s="71" t="s">
        <v>5457</v>
      </c>
      <c r="L615" s="89" t="s">
        <v>5458</v>
      </c>
      <c r="M615" s="9"/>
      <c r="O615" s="191"/>
    </row>
    <row r="616" spans="1:13" ht="78.75">
      <c r="A616" s="16">
        <v>187</v>
      </c>
      <c r="B616" s="1"/>
      <c r="C616" s="202" t="s">
        <v>5459</v>
      </c>
      <c r="D616" s="202" t="s">
        <v>6438</v>
      </c>
      <c r="E616" s="202" t="s">
        <v>5460</v>
      </c>
      <c r="F616" s="202" t="s">
        <v>5461</v>
      </c>
      <c r="G616" s="202" t="s">
        <v>5462</v>
      </c>
      <c r="H616" s="89" t="s">
        <v>5463</v>
      </c>
      <c r="I616" s="89"/>
      <c r="J616" s="89"/>
      <c r="K616" s="71" t="s">
        <v>5457</v>
      </c>
      <c r="L616" s="89" t="s">
        <v>5464</v>
      </c>
      <c r="M616" s="9"/>
    </row>
    <row r="617" spans="1:13" ht="56.25">
      <c r="A617" s="16">
        <v>188</v>
      </c>
      <c r="B617" s="1"/>
      <c r="C617" s="202" t="s">
        <v>6439</v>
      </c>
      <c r="D617" s="208" t="s">
        <v>6440</v>
      </c>
      <c r="E617" s="208" t="s">
        <v>6441</v>
      </c>
      <c r="F617" s="202" t="s">
        <v>6442</v>
      </c>
      <c r="G617" s="202" t="s">
        <v>6443</v>
      </c>
      <c r="H617" s="89" t="s">
        <v>1535</v>
      </c>
      <c r="I617" s="89"/>
      <c r="J617" s="89"/>
      <c r="K617" s="90">
        <v>43728</v>
      </c>
      <c r="L617" s="89" t="s">
        <v>6444</v>
      </c>
      <c r="M617" s="9"/>
    </row>
    <row r="618" spans="1:13" ht="33.75">
      <c r="A618" s="16">
        <v>189</v>
      </c>
      <c r="B618" s="1"/>
      <c r="C618" s="202" t="s">
        <v>1879</v>
      </c>
      <c r="D618" s="208" t="s">
        <v>6445</v>
      </c>
      <c r="E618" s="208" t="s">
        <v>6446</v>
      </c>
      <c r="F618" s="202" t="s">
        <v>6447</v>
      </c>
      <c r="G618" s="202" t="s">
        <v>6448</v>
      </c>
      <c r="H618" s="89" t="s">
        <v>1535</v>
      </c>
      <c r="I618" s="89"/>
      <c r="J618" s="89"/>
      <c r="K618" s="90">
        <v>44339</v>
      </c>
      <c r="L618" s="209" t="s">
        <v>6449</v>
      </c>
      <c r="M618" s="9"/>
    </row>
    <row r="619" spans="1:13" ht="33.75">
      <c r="A619" s="16">
        <v>190</v>
      </c>
      <c r="B619" s="1"/>
      <c r="C619" s="202" t="s">
        <v>6450</v>
      </c>
      <c r="D619" s="208" t="s">
        <v>6451</v>
      </c>
      <c r="E619" s="208" t="s">
        <v>6452</v>
      </c>
      <c r="F619" s="202" t="s">
        <v>6453</v>
      </c>
      <c r="G619" s="202" t="s">
        <v>6454</v>
      </c>
      <c r="H619" s="89" t="s">
        <v>1535</v>
      </c>
      <c r="I619" s="89"/>
      <c r="J619" s="89"/>
      <c r="K619" s="90">
        <v>43712</v>
      </c>
      <c r="L619" s="202" t="s">
        <v>6455</v>
      </c>
      <c r="M619" s="9"/>
    </row>
    <row r="620" spans="1:13" ht="45">
      <c r="A620" s="16">
        <v>191</v>
      </c>
      <c r="B620" s="1"/>
      <c r="C620" s="208" t="s">
        <v>6456</v>
      </c>
      <c r="D620" s="208" t="s">
        <v>6457</v>
      </c>
      <c r="E620" s="208" t="s">
        <v>6458</v>
      </c>
      <c r="F620" s="202" t="s">
        <v>6459</v>
      </c>
      <c r="G620" s="202" t="s">
        <v>6460</v>
      </c>
      <c r="H620" s="89" t="s">
        <v>1535</v>
      </c>
      <c r="I620" s="89"/>
      <c r="J620" s="89"/>
      <c r="K620" s="203">
        <v>43347</v>
      </c>
      <c r="L620" s="89" t="s">
        <v>6461</v>
      </c>
      <c r="M620" s="9"/>
    </row>
    <row r="621" spans="1:13" ht="45">
      <c r="A621" s="16">
        <v>192</v>
      </c>
      <c r="B621" s="1"/>
      <c r="C621" s="208" t="s">
        <v>6456</v>
      </c>
      <c r="D621" s="208" t="s">
        <v>6457</v>
      </c>
      <c r="E621" s="208" t="s">
        <v>6458</v>
      </c>
      <c r="F621" s="202" t="s">
        <v>6462</v>
      </c>
      <c r="G621" s="202" t="s">
        <v>6463</v>
      </c>
      <c r="H621" s="89" t="s">
        <v>1535</v>
      </c>
      <c r="I621" s="89"/>
      <c r="J621" s="89"/>
      <c r="K621" s="203">
        <v>43347</v>
      </c>
      <c r="L621" s="89" t="s">
        <v>6464</v>
      </c>
      <c r="M621" s="9"/>
    </row>
    <row r="622" spans="1:13" ht="45">
      <c r="A622" s="16">
        <v>193</v>
      </c>
      <c r="B622" s="1"/>
      <c r="C622" s="208" t="s">
        <v>6465</v>
      </c>
      <c r="D622" s="208" t="s">
        <v>6466</v>
      </c>
      <c r="E622" s="208" t="s">
        <v>6467</v>
      </c>
      <c r="F622" s="202" t="s">
        <v>6468</v>
      </c>
      <c r="G622" s="202" t="s">
        <v>6469</v>
      </c>
      <c r="H622" s="89" t="s">
        <v>1535</v>
      </c>
      <c r="I622" s="89"/>
      <c r="J622" s="89"/>
      <c r="K622" s="210">
        <v>44201</v>
      </c>
      <c r="L622" s="89" t="s">
        <v>6470</v>
      </c>
      <c r="M622" s="9"/>
    </row>
    <row r="623" spans="1:13" ht="45">
      <c r="A623" s="16">
        <v>194</v>
      </c>
      <c r="B623" s="1"/>
      <c r="C623" s="208" t="s">
        <v>6471</v>
      </c>
      <c r="D623" s="208" t="s">
        <v>6472</v>
      </c>
      <c r="E623" s="208" t="s">
        <v>6473</v>
      </c>
      <c r="F623" s="202" t="s">
        <v>6474</v>
      </c>
      <c r="G623" s="202" t="s">
        <v>6475</v>
      </c>
      <c r="H623" s="89" t="s">
        <v>1535</v>
      </c>
      <c r="I623" s="89"/>
      <c r="J623" s="89"/>
      <c r="K623" s="90">
        <v>43861</v>
      </c>
      <c r="L623" s="89" t="s">
        <v>6476</v>
      </c>
      <c r="M623" s="9"/>
    </row>
    <row r="624" spans="1:13" ht="45">
      <c r="A624" s="16">
        <v>195</v>
      </c>
      <c r="B624" s="1"/>
      <c r="C624" s="208" t="s">
        <v>6477</v>
      </c>
      <c r="D624" s="208" t="s">
        <v>6478</v>
      </c>
      <c r="E624" s="208" t="s">
        <v>6479</v>
      </c>
      <c r="F624" s="202" t="s">
        <v>6480</v>
      </c>
      <c r="G624" s="202" t="s">
        <v>6481</v>
      </c>
      <c r="H624" s="89" t="s">
        <v>1535</v>
      </c>
      <c r="I624" s="89"/>
      <c r="J624" s="89"/>
      <c r="K624" s="210">
        <v>44201</v>
      </c>
      <c r="L624" s="89" t="s">
        <v>6482</v>
      </c>
      <c r="M624" s="9"/>
    </row>
    <row r="625" spans="1:13" ht="45">
      <c r="A625" s="16">
        <v>196</v>
      </c>
      <c r="B625" s="1"/>
      <c r="C625" s="208" t="s">
        <v>6483</v>
      </c>
      <c r="D625" s="208" t="s">
        <v>6484</v>
      </c>
      <c r="E625" s="211" t="s">
        <v>6485</v>
      </c>
      <c r="F625" s="211" t="s">
        <v>6486</v>
      </c>
      <c r="G625" s="211" t="s">
        <v>6487</v>
      </c>
      <c r="H625" s="15" t="s">
        <v>1535</v>
      </c>
      <c r="I625" s="15"/>
      <c r="J625" s="15"/>
      <c r="K625" s="210">
        <v>44201</v>
      </c>
      <c r="L625" s="209" t="s">
        <v>6488</v>
      </c>
      <c r="M625" s="9"/>
    </row>
    <row r="626" spans="1:13" ht="33.75">
      <c r="A626" s="16">
        <v>197</v>
      </c>
      <c r="B626" s="1"/>
      <c r="C626" s="202" t="s">
        <v>2803</v>
      </c>
      <c r="D626" s="202" t="s">
        <v>6489</v>
      </c>
      <c r="E626" s="202" t="s">
        <v>2804</v>
      </c>
      <c r="F626" s="202" t="s">
        <v>2805</v>
      </c>
      <c r="G626" s="202" t="s">
        <v>2806</v>
      </c>
      <c r="H626" s="90" t="s">
        <v>1535</v>
      </c>
      <c r="I626" s="90"/>
      <c r="J626" s="90"/>
      <c r="K626" s="90">
        <v>43544</v>
      </c>
      <c r="L626" s="90" t="s">
        <v>2807</v>
      </c>
      <c r="M626" s="9"/>
    </row>
    <row r="627" spans="1:13" ht="33.75">
      <c r="A627" s="16">
        <v>198</v>
      </c>
      <c r="B627" s="1"/>
      <c r="C627" s="202" t="s">
        <v>1018</v>
      </c>
      <c r="D627" s="202" t="s">
        <v>6490</v>
      </c>
      <c r="E627" s="202" t="s">
        <v>6491</v>
      </c>
      <c r="F627" s="202" t="s">
        <v>6492</v>
      </c>
      <c r="G627" s="202" t="s">
        <v>6493</v>
      </c>
      <c r="H627" s="90" t="s">
        <v>1535</v>
      </c>
      <c r="I627" s="90"/>
      <c r="J627" s="90"/>
      <c r="K627" s="90" t="s">
        <v>6494</v>
      </c>
      <c r="L627" s="90" t="s">
        <v>6495</v>
      </c>
      <c r="M627" s="9"/>
    </row>
    <row r="628" spans="1:14" ht="33.75">
      <c r="A628" s="16">
        <v>199</v>
      </c>
      <c r="B628" s="1"/>
      <c r="C628" s="202" t="s">
        <v>1327</v>
      </c>
      <c r="D628" s="202" t="s">
        <v>1328</v>
      </c>
      <c r="E628" s="202" t="s">
        <v>6496</v>
      </c>
      <c r="F628" s="202" t="s">
        <v>6497</v>
      </c>
      <c r="G628" s="202" t="s">
        <v>6498</v>
      </c>
      <c r="H628" s="90" t="s">
        <v>1535</v>
      </c>
      <c r="I628" s="90"/>
      <c r="J628" s="90"/>
      <c r="K628" s="90">
        <v>44039</v>
      </c>
      <c r="L628" s="90" t="s">
        <v>6499</v>
      </c>
      <c r="M628" s="9"/>
      <c r="N628" s="191" t="s">
        <v>6405</v>
      </c>
    </row>
    <row r="629" spans="1:15" ht="33.75">
      <c r="A629" s="16">
        <v>200</v>
      </c>
      <c r="B629" s="1"/>
      <c r="C629" s="89" t="s">
        <v>33</v>
      </c>
      <c r="D629" s="89" t="s">
        <v>6500</v>
      </c>
      <c r="E629" s="212" t="s">
        <v>6501</v>
      </c>
      <c r="F629" s="89" t="s">
        <v>6502</v>
      </c>
      <c r="G629" s="89" t="s">
        <v>2110</v>
      </c>
      <c r="H629" s="90" t="s">
        <v>1222</v>
      </c>
      <c r="I629" s="90"/>
      <c r="J629" s="90"/>
      <c r="K629" s="29" t="s">
        <v>627</v>
      </c>
      <c r="L629" s="90" t="s">
        <v>6503</v>
      </c>
      <c r="M629" s="9"/>
      <c r="O629" s="191" t="s">
        <v>6504</v>
      </c>
    </row>
    <row r="630" spans="1:13" ht="33.75">
      <c r="A630" s="16">
        <v>201</v>
      </c>
      <c r="B630" s="1"/>
      <c r="C630" s="89" t="s">
        <v>31</v>
      </c>
      <c r="D630" s="89" t="s">
        <v>13</v>
      </c>
      <c r="E630" s="89" t="s">
        <v>503</v>
      </c>
      <c r="F630" s="89" t="s">
        <v>1260</v>
      </c>
      <c r="G630" s="89" t="s">
        <v>2143</v>
      </c>
      <c r="H630" s="90" t="s">
        <v>1222</v>
      </c>
      <c r="I630" s="90"/>
      <c r="J630" s="90"/>
      <c r="K630" s="90" t="s">
        <v>182</v>
      </c>
      <c r="L630" s="90" t="s">
        <v>1261</v>
      </c>
      <c r="M630" s="9"/>
    </row>
    <row r="631" spans="1:13" ht="33.75">
      <c r="A631" s="16">
        <v>202</v>
      </c>
      <c r="B631" s="1"/>
      <c r="C631" s="89" t="s">
        <v>34</v>
      </c>
      <c r="D631" s="89" t="s">
        <v>15</v>
      </c>
      <c r="E631" s="89" t="s">
        <v>1841</v>
      </c>
      <c r="F631" s="89" t="s">
        <v>1262</v>
      </c>
      <c r="G631" s="89" t="s">
        <v>2111</v>
      </c>
      <c r="H631" s="90" t="s">
        <v>1535</v>
      </c>
      <c r="I631" s="90"/>
      <c r="J631" s="90"/>
      <c r="K631" s="90" t="s">
        <v>1263</v>
      </c>
      <c r="L631" s="90" t="s">
        <v>1264</v>
      </c>
      <c r="M631" s="9"/>
    </row>
    <row r="632" spans="1:13" ht="33.75">
      <c r="A632" s="16">
        <v>203</v>
      </c>
      <c r="B632" s="1"/>
      <c r="C632" s="89" t="s">
        <v>35</v>
      </c>
      <c r="D632" s="89" t="s">
        <v>13</v>
      </c>
      <c r="E632" s="89" t="s">
        <v>1842</v>
      </c>
      <c r="F632" s="89" t="s">
        <v>1265</v>
      </c>
      <c r="G632" s="89" t="s">
        <v>2112</v>
      </c>
      <c r="H632" s="90" t="s">
        <v>1535</v>
      </c>
      <c r="I632" s="90"/>
      <c r="J632" s="90"/>
      <c r="K632" s="90" t="s">
        <v>1266</v>
      </c>
      <c r="L632" s="90" t="s">
        <v>1267</v>
      </c>
      <c r="M632" s="9"/>
    </row>
    <row r="633" spans="1:13" ht="33.75">
      <c r="A633" s="16">
        <v>204</v>
      </c>
      <c r="B633" s="1"/>
      <c r="C633" s="89" t="s">
        <v>1517</v>
      </c>
      <c r="D633" s="89" t="s">
        <v>7</v>
      </c>
      <c r="E633" s="89" t="s">
        <v>1843</v>
      </c>
      <c r="F633" s="89" t="s">
        <v>1268</v>
      </c>
      <c r="G633" s="89" t="s">
        <v>2113</v>
      </c>
      <c r="H633" s="90" t="s">
        <v>1535</v>
      </c>
      <c r="I633" s="90"/>
      <c r="J633" s="90"/>
      <c r="K633" s="90" t="s">
        <v>206</v>
      </c>
      <c r="L633" s="90" t="s">
        <v>1269</v>
      </c>
      <c r="M633" s="9"/>
    </row>
    <row r="634" spans="1:13" ht="33.75">
      <c r="A634" s="16">
        <v>205</v>
      </c>
      <c r="B634" s="1"/>
      <c r="C634" s="89" t="s">
        <v>36</v>
      </c>
      <c r="D634" s="89" t="s">
        <v>16</v>
      </c>
      <c r="E634" s="89" t="s">
        <v>1844</v>
      </c>
      <c r="F634" s="89" t="s">
        <v>1270</v>
      </c>
      <c r="G634" s="89" t="s">
        <v>2114</v>
      </c>
      <c r="H634" s="90" t="s">
        <v>1535</v>
      </c>
      <c r="I634" s="90"/>
      <c r="J634" s="90"/>
      <c r="K634" s="90" t="s">
        <v>1614</v>
      </c>
      <c r="L634" s="90" t="s">
        <v>1271</v>
      </c>
      <c r="M634" s="9"/>
    </row>
    <row r="635" spans="1:13" ht="33.75">
      <c r="A635" s="16">
        <v>206</v>
      </c>
      <c r="B635" s="1"/>
      <c r="C635" s="89" t="s">
        <v>1272</v>
      </c>
      <c r="D635" s="89" t="s">
        <v>992</v>
      </c>
      <c r="E635" s="89" t="s">
        <v>1845</v>
      </c>
      <c r="F635" s="89" t="s">
        <v>1273</v>
      </c>
      <c r="G635" s="89" t="s">
        <v>2115</v>
      </c>
      <c r="H635" s="90" t="s">
        <v>1535</v>
      </c>
      <c r="I635" s="90"/>
      <c r="J635" s="90"/>
      <c r="K635" s="90" t="s">
        <v>1274</v>
      </c>
      <c r="L635" s="90" t="s">
        <v>1275</v>
      </c>
      <c r="M635" s="9"/>
    </row>
    <row r="636" spans="1:13" ht="33.75">
      <c r="A636" s="16">
        <v>207</v>
      </c>
      <c r="B636" s="1"/>
      <c r="C636" s="89" t="s">
        <v>1116</v>
      </c>
      <c r="D636" s="89" t="s">
        <v>15</v>
      </c>
      <c r="E636" s="89" t="s">
        <v>1846</v>
      </c>
      <c r="F636" s="89" t="s">
        <v>6505</v>
      </c>
      <c r="G636" s="89" t="s">
        <v>2116</v>
      </c>
      <c r="H636" s="90" t="s">
        <v>1535</v>
      </c>
      <c r="I636" s="90"/>
      <c r="J636" s="90"/>
      <c r="K636" s="90" t="s">
        <v>1276</v>
      </c>
      <c r="L636" s="90" t="s">
        <v>1277</v>
      </c>
      <c r="M636" s="9"/>
    </row>
    <row r="637" spans="1:13" ht="33.75">
      <c r="A637" s="16">
        <v>208</v>
      </c>
      <c r="B637" s="1"/>
      <c r="C637" s="89" t="s">
        <v>1278</v>
      </c>
      <c r="D637" s="89" t="s">
        <v>17</v>
      </c>
      <c r="E637" s="89" t="s">
        <v>1847</v>
      </c>
      <c r="F637" s="89" t="s">
        <v>1279</v>
      </c>
      <c r="G637" s="89" t="s">
        <v>921</v>
      </c>
      <c r="H637" s="90" t="s">
        <v>1535</v>
      </c>
      <c r="I637" s="90"/>
      <c r="J637" s="90"/>
      <c r="K637" s="90" t="s">
        <v>632</v>
      </c>
      <c r="L637" s="90" t="s">
        <v>1280</v>
      </c>
      <c r="M637" s="9"/>
    </row>
    <row r="638" spans="1:13" ht="33.75">
      <c r="A638" s="16">
        <v>209</v>
      </c>
      <c r="B638" s="1"/>
      <c r="C638" s="89" t="s">
        <v>1281</v>
      </c>
      <c r="D638" s="89" t="s">
        <v>15</v>
      </c>
      <c r="E638" s="89" t="s">
        <v>1848</v>
      </c>
      <c r="F638" s="89" t="s">
        <v>1282</v>
      </c>
      <c r="G638" s="89" t="s">
        <v>922</v>
      </c>
      <c r="H638" s="90" t="s">
        <v>1535</v>
      </c>
      <c r="I638" s="90"/>
      <c r="J638" s="90"/>
      <c r="K638" s="90" t="s">
        <v>1283</v>
      </c>
      <c r="L638" s="90" t="s">
        <v>1284</v>
      </c>
      <c r="M638" s="9"/>
    </row>
    <row r="639" spans="1:13" ht="33.75">
      <c r="A639" s="16">
        <v>210</v>
      </c>
      <c r="B639" s="1"/>
      <c r="C639" s="89" t="s">
        <v>1285</v>
      </c>
      <c r="D639" s="89" t="s">
        <v>18</v>
      </c>
      <c r="E639" s="89" t="s">
        <v>1847</v>
      </c>
      <c r="F639" s="89" t="s">
        <v>1286</v>
      </c>
      <c r="G639" s="89" t="s">
        <v>2117</v>
      </c>
      <c r="H639" s="90" t="s">
        <v>1535</v>
      </c>
      <c r="I639" s="90"/>
      <c r="J639" s="90"/>
      <c r="K639" s="90" t="s">
        <v>633</v>
      </c>
      <c r="L639" s="90" t="s">
        <v>1287</v>
      </c>
      <c r="M639" s="9"/>
    </row>
    <row r="640" spans="1:13" ht="33.75">
      <c r="A640" s="16">
        <v>211</v>
      </c>
      <c r="B640" s="1"/>
      <c r="C640" s="89" t="s">
        <v>1288</v>
      </c>
      <c r="D640" s="89" t="s">
        <v>19</v>
      </c>
      <c r="E640" s="89" t="s">
        <v>1849</v>
      </c>
      <c r="F640" s="89" t="s">
        <v>1289</v>
      </c>
      <c r="G640" s="89" t="s">
        <v>2118</v>
      </c>
      <c r="H640" s="90" t="s">
        <v>1290</v>
      </c>
      <c r="I640" s="90"/>
      <c r="J640" s="90"/>
      <c r="K640" s="90" t="s">
        <v>1179</v>
      </c>
      <c r="L640" s="90" t="s">
        <v>1291</v>
      </c>
      <c r="M640" s="9"/>
    </row>
    <row r="641" spans="1:13" ht="33.75">
      <c r="A641" s="16">
        <v>212</v>
      </c>
      <c r="B641" s="1"/>
      <c r="C641" s="89" t="s">
        <v>1292</v>
      </c>
      <c r="D641" s="89" t="s">
        <v>20</v>
      </c>
      <c r="E641" s="89" t="s">
        <v>1850</v>
      </c>
      <c r="F641" s="89" t="s">
        <v>1293</v>
      </c>
      <c r="G641" s="89" t="s">
        <v>2119</v>
      </c>
      <c r="H641" s="90" t="s">
        <v>1290</v>
      </c>
      <c r="I641" s="90"/>
      <c r="J641" s="90"/>
      <c r="K641" s="90" t="s">
        <v>630</v>
      </c>
      <c r="L641" s="90" t="s">
        <v>1294</v>
      </c>
      <c r="M641" s="9"/>
    </row>
    <row r="642" spans="1:13" ht="45">
      <c r="A642" s="16">
        <v>213</v>
      </c>
      <c r="B642" s="1"/>
      <c r="C642" s="89" t="s">
        <v>1295</v>
      </c>
      <c r="D642" s="89" t="s">
        <v>21</v>
      </c>
      <c r="E642" s="89" t="s">
        <v>1851</v>
      </c>
      <c r="F642" s="89" t="s">
        <v>1296</v>
      </c>
      <c r="G642" s="89" t="s">
        <v>2120</v>
      </c>
      <c r="H642" s="90" t="s">
        <v>1290</v>
      </c>
      <c r="I642" s="90"/>
      <c r="J642" s="90"/>
      <c r="K642" s="90" t="s">
        <v>1297</v>
      </c>
      <c r="L642" s="90" t="s">
        <v>1298</v>
      </c>
      <c r="M642" s="9"/>
    </row>
    <row r="643" spans="1:13" ht="33.75">
      <c r="A643" s="16">
        <v>214</v>
      </c>
      <c r="B643" s="1"/>
      <c r="C643" s="89" t="s">
        <v>292</v>
      </c>
      <c r="D643" s="89" t="s">
        <v>293</v>
      </c>
      <c r="E643" s="89" t="s">
        <v>294</v>
      </c>
      <c r="F643" s="89" t="s">
        <v>295</v>
      </c>
      <c r="G643" s="89" t="s">
        <v>784</v>
      </c>
      <c r="H643" s="90" t="s">
        <v>1535</v>
      </c>
      <c r="I643" s="90"/>
      <c r="J643" s="90"/>
      <c r="K643" s="90">
        <v>42983</v>
      </c>
      <c r="L643" s="90" t="s">
        <v>296</v>
      </c>
      <c r="M643" s="9"/>
    </row>
    <row r="644" spans="1:13" ht="45">
      <c r="A644" s="16">
        <v>215</v>
      </c>
      <c r="B644" s="1"/>
      <c r="C644" s="89" t="s">
        <v>301</v>
      </c>
      <c r="D644" s="89" t="s">
        <v>302</v>
      </c>
      <c r="E644" s="89" t="s">
        <v>303</v>
      </c>
      <c r="F644" s="89" t="s">
        <v>304</v>
      </c>
      <c r="G644" s="89" t="s">
        <v>305</v>
      </c>
      <c r="H644" s="90" t="s">
        <v>1535</v>
      </c>
      <c r="I644" s="90"/>
      <c r="J644" s="90"/>
      <c r="K644" s="90">
        <v>42990</v>
      </c>
      <c r="L644" s="90" t="s">
        <v>313</v>
      </c>
      <c r="M644" s="9"/>
    </row>
    <row r="645" spans="1:13" ht="45">
      <c r="A645" s="16">
        <v>216</v>
      </c>
      <c r="B645" s="1"/>
      <c r="C645" s="89" t="s">
        <v>2262</v>
      </c>
      <c r="D645" s="89" t="s">
        <v>2263</v>
      </c>
      <c r="E645" s="89" t="s">
        <v>2264</v>
      </c>
      <c r="F645" s="89" t="s">
        <v>2265</v>
      </c>
      <c r="G645" s="89" t="s">
        <v>2266</v>
      </c>
      <c r="H645" s="90" t="s">
        <v>1535</v>
      </c>
      <c r="I645" s="90"/>
      <c r="J645" s="90"/>
      <c r="K645" s="90" t="s">
        <v>2267</v>
      </c>
      <c r="L645" s="90" t="s">
        <v>6506</v>
      </c>
      <c r="M645" s="9"/>
    </row>
    <row r="646" spans="1:13" ht="33.75">
      <c r="A646" s="16">
        <v>217</v>
      </c>
      <c r="B646" s="1"/>
      <c r="C646" s="89" t="s">
        <v>2790</v>
      </c>
      <c r="D646" s="89" t="s">
        <v>2791</v>
      </c>
      <c r="E646" s="89" t="s">
        <v>2792</v>
      </c>
      <c r="F646" s="89" t="s">
        <v>2793</v>
      </c>
      <c r="G646" s="89" t="s">
        <v>2794</v>
      </c>
      <c r="H646" s="90" t="s">
        <v>1535</v>
      </c>
      <c r="I646" s="90"/>
      <c r="J646" s="90"/>
      <c r="K646" s="90" t="s">
        <v>2795</v>
      </c>
      <c r="L646" s="90" t="s">
        <v>2796</v>
      </c>
      <c r="M646" s="9"/>
    </row>
    <row r="647" spans="1:13" ht="33.75">
      <c r="A647" s="16">
        <v>218</v>
      </c>
      <c r="B647" s="1"/>
      <c r="C647" s="89" t="s">
        <v>2801</v>
      </c>
      <c r="D647" s="89" t="s">
        <v>2797</v>
      </c>
      <c r="E647" s="89" t="s">
        <v>2802</v>
      </c>
      <c r="F647" s="89" t="s">
        <v>2798</v>
      </c>
      <c r="G647" s="89" t="s">
        <v>2799</v>
      </c>
      <c r="H647" s="90" t="s">
        <v>1535</v>
      </c>
      <c r="I647" s="90"/>
      <c r="J647" s="90"/>
      <c r="K647" s="90" t="s">
        <v>2760</v>
      </c>
      <c r="L647" s="90" t="s">
        <v>2800</v>
      </c>
      <c r="M647" s="9"/>
    </row>
    <row r="648" spans="1:13" ht="67.5">
      <c r="A648" s="16">
        <v>219</v>
      </c>
      <c r="B648" s="1"/>
      <c r="C648" s="89" t="s">
        <v>301</v>
      </c>
      <c r="D648" s="89" t="s">
        <v>302</v>
      </c>
      <c r="E648" s="89" t="s">
        <v>294</v>
      </c>
      <c r="F648" s="89" t="s">
        <v>6507</v>
      </c>
      <c r="G648" s="89" t="s">
        <v>6508</v>
      </c>
      <c r="H648" s="90" t="s">
        <v>1535</v>
      </c>
      <c r="I648" s="90"/>
      <c r="J648" s="90"/>
      <c r="K648" s="90" t="s">
        <v>6509</v>
      </c>
      <c r="L648" s="89" t="s">
        <v>6510</v>
      </c>
      <c r="M648" s="9"/>
    </row>
    <row r="649" spans="1:13" ht="33.75">
      <c r="A649" s="16">
        <v>220</v>
      </c>
      <c r="B649" s="1"/>
      <c r="C649" s="89" t="s">
        <v>5194</v>
      </c>
      <c r="D649" s="89" t="s">
        <v>5195</v>
      </c>
      <c r="E649" s="89" t="s">
        <v>5196</v>
      </c>
      <c r="F649" s="89" t="s">
        <v>5197</v>
      </c>
      <c r="G649" s="89" t="s">
        <v>5263</v>
      </c>
      <c r="H649" s="89" t="s">
        <v>1535</v>
      </c>
      <c r="I649" s="89"/>
      <c r="J649" s="89"/>
      <c r="K649" s="213">
        <v>44474</v>
      </c>
      <c r="L649" s="89" t="s">
        <v>5198</v>
      </c>
      <c r="M649" s="9"/>
    </row>
    <row r="650" spans="1:13" ht="45">
      <c r="A650" s="16">
        <v>221</v>
      </c>
      <c r="B650" s="1"/>
      <c r="C650" s="89" t="s">
        <v>4047</v>
      </c>
      <c r="D650" s="89" t="s">
        <v>5199</v>
      </c>
      <c r="E650" s="89" t="s">
        <v>5200</v>
      </c>
      <c r="F650" s="89" t="s">
        <v>5201</v>
      </c>
      <c r="G650" s="89" t="s">
        <v>5262</v>
      </c>
      <c r="H650" s="89" t="s">
        <v>1535</v>
      </c>
      <c r="I650" s="89"/>
      <c r="J650" s="89"/>
      <c r="K650" s="213">
        <v>44474</v>
      </c>
      <c r="L650" s="89" t="s">
        <v>5202</v>
      </c>
      <c r="M650" s="9"/>
    </row>
    <row r="651" spans="1:13" ht="45">
      <c r="A651" s="16">
        <v>222</v>
      </c>
      <c r="B651" s="1"/>
      <c r="C651" s="89" t="s">
        <v>5203</v>
      </c>
      <c r="D651" s="89" t="s">
        <v>5204</v>
      </c>
      <c r="E651" s="89" t="s">
        <v>5205</v>
      </c>
      <c r="F651" s="89" t="s">
        <v>5206</v>
      </c>
      <c r="G651" s="89" t="s">
        <v>5207</v>
      </c>
      <c r="H651" s="89" t="s">
        <v>1535</v>
      </c>
      <c r="I651" s="89"/>
      <c r="J651" s="89"/>
      <c r="K651" s="213">
        <v>44474</v>
      </c>
      <c r="L651" s="89" t="s">
        <v>5208</v>
      </c>
      <c r="M651" s="9"/>
    </row>
    <row r="652" spans="1:13" ht="45">
      <c r="A652" s="16">
        <v>223</v>
      </c>
      <c r="B652" s="1"/>
      <c r="C652" s="89" t="s">
        <v>5209</v>
      </c>
      <c r="D652" s="89" t="s">
        <v>5210</v>
      </c>
      <c r="E652" s="89" t="s">
        <v>5211</v>
      </c>
      <c r="F652" s="89" t="s">
        <v>5212</v>
      </c>
      <c r="G652" s="89" t="s">
        <v>5261</v>
      </c>
      <c r="H652" s="89" t="s">
        <v>1535</v>
      </c>
      <c r="I652" s="89"/>
      <c r="J652" s="89"/>
      <c r="K652" s="213">
        <v>44474</v>
      </c>
      <c r="L652" s="89" t="s">
        <v>5213</v>
      </c>
      <c r="M652" s="9"/>
    </row>
    <row r="653" spans="1:13" ht="22.5">
      <c r="A653" s="16">
        <v>224</v>
      </c>
      <c r="B653" s="1"/>
      <c r="C653" s="89" t="s">
        <v>5209</v>
      </c>
      <c r="D653" s="89" t="s">
        <v>5210</v>
      </c>
      <c r="E653" s="89" t="s">
        <v>5211</v>
      </c>
      <c r="F653" s="89" t="s">
        <v>5214</v>
      </c>
      <c r="G653" s="89" t="s">
        <v>5215</v>
      </c>
      <c r="H653" s="89" t="s">
        <v>1535</v>
      </c>
      <c r="I653" s="89"/>
      <c r="J653" s="89"/>
      <c r="K653" s="213">
        <v>44474</v>
      </c>
      <c r="L653" s="89" t="s">
        <v>5216</v>
      </c>
      <c r="M653" s="9"/>
    </row>
    <row r="654" spans="1:13" ht="45">
      <c r="A654" s="16">
        <v>225</v>
      </c>
      <c r="B654" s="1"/>
      <c r="C654" s="89" t="s">
        <v>5217</v>
      </c>
      <c r="D654" s="89" t="s">
        <v>5218</v>
      </c>
      <c r="E654" s="89" t="s">
        <v>5219</v>
      </c>
      <c r="F654" s="89" t="s">
        <v>5220</v>
      </c>
      <c r="G654" s="89" t="s">
        <v>5260</v>
      </c>
      <c r="H654" s="89" t="s">
        <v>1535</v>
      </c>
      <c r="I654" s="89"/>
      <c r="J654" s="89"/>
      <c r="K654" s="213">
        <v>44474</v>
      </c>
      <c r="L654" s="89" t="s">
        <v>5221</v>
      </c>
      <c r="M654" s="9"/>
    </row>
    <row r="655" spans="1:13" ht="33.75">
      <c r="A655" s="16">
        <v>226</v>
      </c>
      <c r="B655" s="1"/>
      <c r="C655" s="89" t="s">
        <v>5217</v>
      </c>
      <c r="D655" s="89" t="s">
        <v>5218</v>
      </c>
      <c r="E655" s="89" t="s">
        <v>5222</v>
      </c>
      <c r="F655" s="89" t="s">
        <v>5223</v>
      </c>
      <c r="G655" s="89" t="s">
        <v>5224</v>
      </c>
      <c r="H655" s="89" t="s">
        <v>1535</v>
      </c>
      <c r="I655" s="89"/>
      <c r="J655" s="89"/>
      <c r="K655" s="213">
        <v>44474</v>
      </c>
      <c r="L655" s="89" t="s">
        <v>5225</v>
      </c>
      <c r="M655" s="9"/>
    </row>
    <row r="656" spans="1:13" ht="33.75">
      <c r="A656" s="16">
        <v>227</v>
      </c>
      <c r="B656" s="1"/>
      <c r="C656" s="89" t="s">
        <v>2096</v>
      </c>
      <c r="D656" s="89" t="s">
        <v>5233</v>
      </c>
      <c r="E656" s="89" t="s">
        <v>5239</v>
      </c>
      <c r="F656" s="89" t="s">
        <v>5240</v>
      </c>
      <c r="G656" s="89" t="s">
        <v>5241</v>
      </c>
      <c r="H656" s="89" t="s">
        <v>1535</v>
      </c>
      <c r="I656" s="89"/>
      <c r="J656" s="89"/>
      <c r="K656" s="90" t="s">
        <v>5237</v>
      </c>
      <c r="L656" s="89" t="s">
        <v>5242</v>
      </c>
      <c r="M656" s="9"/>
    </row>
    <row r="657" spans="1:13" ht="45">
      <c r="A657" s="16">
        <v>228</v>
      </c>
      <c r="B657" s="1"/>
      <c r="C657" s="89" t="s">
        <v>2096</v>
      </c>
      <c r="D657" s="89" t="s">
        <v>5233</v>
      </c>
      <c r="E657" s="89" t="s">
        <v>5239</v>
      </c>
      <c r="F657" s="89" t="s">
        <v>5243</v>
      </c>
      <c r="G657" s="89" t="s">
        <v>5259</v>
      </c>
      <c r="H657" s="89" t="s">
        <v>1535</v>
      </c>
      <c r="I657" s="89"/>
      <c r="J657" s="89"/>
      <c r="K657" s="90" t="s">
        <v>5237</v>
      </c>
      <c r="L657" s="89" t="s">
        <v>5244</v>
      </c>
      <c r="M657" s="9"/>
    </row>
    <row r="658" spans="1:13" ht="33.75">
      <c r="A658" s="16">
        <v>229</v>
      </c>
      <c r="B658" s="1"/>
      <c r="C658" s="89" t="s">
        <v>5245</v>
      </c>
      <c r="D658" s="89" t="s">
        <v>5246</v>
      </c>
      <c r="E658" s="89" t="s">
        <v>5247</v>
      </c>
      <c r="F658" s="89" t="s">
        <v>5248</v>
      </c>
      <c r="G658" s="89" t="s">
        <v>5249</v>
      </c>
      <c r="H658" s="89" t="s">
        <v>1535</v>
      </c>
      <c r="I658" s="89"/>
      <c r="J658" s="89"/>
      <c r="K658" s="90" t="s">
        <v>5237</v>
      </c>
      <c r="L658" s="89" t="s">
        <v>5250</v>
      </c>
      <c r="M658" s="9"/>
    </row>
    <row r="659" spans="1:13" ht="33.75">
      <c r="A659" s="16">
        <v>230</v>
      </c>
      <c r="B659" s="1"/>
      <c r="C659" s="89" t="s">
        <v>5251</v>
      </c>
      <c r="D659" s="89" t="s">
        <v>2672</v>
      </c>
      <c r="E659" s="89" t="s">
        <v>5252</v>
      </c>
      <c r="F659" s="89" t="s">
        <v>5253</v>
      </c>
      <c r="G659" s="89" t="s">
        <v>5254</v>
      </c>
      <c r="H659" s="89" t="s">
        <v>1535</v>
      </c>
      <c r="I659" s="89"/>
      <c r="J659" s="89"/>
      <c r="K659" s="90" t="s">
        <v>5237</v>
      </c>
      <c r="L659" s="89" t="s">
        <v>5255</v>
      </c>
      <c r="M659" s="9"/>
    </row>
    <row r="660" spans="1:13" ht="45">
      <c r="A660" s="16">
        <v>231</v>
      </c>
      <c r="B660" s="1"/>
      <c r="C660" s="89" t="s">
        <v>5245</v>
      </c>
      <c r="D660" s="89" t="s">
        <v>5246</v>
      </c>
      <c r="E660" s="89" t="s">
        <v>5247</v>
      </c>
      <c r="F660" s="89" t="s">
        <v>5256</v>
      </c>
      <c r="G660" s="89" t="s">
        <v>5257</v>
      </c>
      <c r="H660" s="89" t="s">
        <v>1535</v>
      </c>
      <c r="I660" s="89"/>
      <c r="J660" s="89"/>
      <c r="K660" s="90" t="s">
        <v>5237</v>
      </c>
      <c r="L660" s="89" t="s">
        <v>5258</v>
      </c>
      <c r="M660" s="9"/>
    </row>
    <row r="661" spans="1:13" ht="45">
      <c r="A661" s="16">
        <v>232</v>
      </c>
      <c r="B661" s="1"/>
      <c r="C661" s="89" t="s">
        <v>5429</v>
      </c>
      <c r="D661" s="89" t="s">
        <v>5430</v>
      </c>
      <c r="E661" s="89" t="s">
        <v>5431</v>
      </c>
      <c r="F661" s="89" t="s">
        <v>5432</v>
      </c>
      <c r="G661" s="89" t="s">
        <v>5433</v>
      </c>
      <c r="H661" s="89" t="s">
        <v>1535</v>
      </c>
      <c r="I661" s="89"/>
      <c r="J661" s="89"/>
      <c r="K661" s="71" t="s">
        <v>5444</v>
      </c>
      <c r="L661" s="89" t="s">
        <v>5434</v>
      </c>
      <c r="M661" s="9"/>
    </row>
    <row r="662" spans="1:13" ht="45">
      <c r="A662" s="16">
        <v>233</v>
      </c>
      <c r="B662" s="1"/>
      <c r="C662" s="89" t="s">
        <v>5429</v>
      </c>
      <c r="D662" s="89" t="s">
        <v>5430</v>
      </c>
      <c r="E662" s="89" t="s">
        <v>5431</v>
      </c>
      <c r="F662" s="89" t="s">
        <v>5435</v>
      </c>
      <c r="G662" s="89" t="s">
        <v>5436</v>
      </c>
      <c r="H662" s="89" t="s">
        <v>1535</v>
      </c>
      <c r="I662" s="89"/>
      <c r="J662" s="89"/>
      <c r="K662" s="71" t="s">
        <v>5444</v>
      </c>
      <c r="L662" s="89" t="s">
        <v>5437</v>
      </c>
      <c r="M662" s="9"/>
    </row>
    <row r="663" spans="1:13" ht="101.25">
      <c r="A663" s="16">
        <v>234</v>
      </c>
      <c r="B663" s="1"/>
      <c r="C663" s="89" t="s">
        <v>5438</v>
      </c>
      <c r="D663" s="89" t="s">
        <v>5439</v>
      </c>
      <c r="E663" s="89" t="s">
        <v>5440</v>
      </c>
      <c r="F663" s="89" t="s">
        <v>5441</v>
      </c>
      <c r="G663" s="89" t="s">
        <v>5442</v>
      </c>
      <c r="H663" s="89" t="s">
        <v>1535</v>
      </c>
      <c r="I663" s="89"/>
      <c r="J663" s="89"/>
      <c r="K663" s="71" t="s">
        <v>5444</v>
      </c>
      <c r="L663" s="89" t="s">
        <v>5443</v>
      </c>
      <c r="M663" s="9"/>
    </row>
    <row r="664" spans="1:14" ht="45">
      <c r="A664" s="16">
        <v>235</v>
      </c>
      <c r="B664" s="1"/>
      <c r="C664" s="89" t="s">
        <v>6511</v>
      </c>
      <c r="D664" s="89" t="s">
        <v>6512</v>
      </c>
      <c r="E664" s="89" t="s">
        <v>6513</v>
      </c>
      <c r="F664" s="89" t="s">
        <v>6514</v>
      </c>
      <c r="G664" s="89" t="s">
        <v>6515</v>
      </c>
      <c r="H664" s="89" t="s">
        <v>1535</v>
      </c>
      <c r="I664" s="89"/>
      <c r="J664" s="89"/>
      <c r="K664" s="90">
        <v>44411</v>
      </c>
      <c r="L664" s="89" t="s">
        <v>6516</v>
      </c>
      <c r="M664" s="8"/>
      <c r="N664" s="191" t="s">
        <v>6517</v>
      </c>
    </row>
    <row r="665" spans="1:14" ht="33.75">
      <c r="A665" s="16">
        <v>236</v>
      </c>
      <c r="B665" s="196"/>
      <c r="C665" s="89" t="s">
        <v>2187</v>
      </c>
      <c r="D665" s="89" t="s">
        <v>1002</v>
      </c>
      <c r="E665" s="16" t="s">
        <v>1417</v>
      </c>
      <c r="F665" s="89" t="s">
        <v>1003</v>
      </c>
      <c r="G665" s="13" t="s">
        <v>2130</v>
      </c>
      <c r="H665" s="90" t="s">
        <v>1222</v>
      </c>
      <c r="I665" s="90"/>
      <c r="J665" s="90"/>
      <c r="K665" s="90" t="s">
        <v>1004</v>
      </c>
      <c r="L665" s="90" t="s">
        <v>1230</v>
      </c>
      <c r="N665" s="191" t="s">
        <v>6518</v>
      </c>
    </row>
    <row r="666" spans="1:12" ht="45">
      <c r="A666" s="16">
        <v>237</v>
      </c>
      <c r="B666" s="1"/>
      <c r="C666" s="89" t="s">
        <v>2188</v>
      </c>
      <c r="D666" s="89" t="s">
        <v>1231</v>
      </c>
      <c r="E666" s="16" t="s">
        <v>1418</v>
      </c>
      <c r="F666" s="89" t="s">
        <v>1232</v>
      </c>
      <c r="G666" s="13" t="s">
        <v>2131</v>
      </c>
      <c r="H666" s="90" t="s">
        <v>1222</v>
      </c>
      <c r="I666" s="90"/>
      <c r="J666" s="90"/>
      <c r="K666" s="90" t="s">
        <v>32</v>
      </c>
      <c r="L666" s="90" t="s">
        <v>726</v>
      </c>
    </row>
    <row r="667" spans="1:12" ht="33.75">
      <c r="A667" s="16">
        <v>238</v>
      </c>
      <c r="B667" s="1"/>
      <c r="C667" s="89" t="s">
        <v>2189</v>
      </c>
      <c r="D667" s="89" t="s">
        <v>6</v>
      </c>
      <c r="E667" s="16" t="s">
        <v>1621</v>
      </c>
      <c r="F667" s="89" t="s">
        <v>1233</v>
      </c>
      <c r="G667" s="13" t="s">
        <v>2132</v>
      </c>
      <c r="H667" s="90" t="s">
        <v>1222</v>
      </c>
      <c r="I667" s="90"/>
      <c r="J667" s="90"/>
      <c r="K667" s="90" t="s">
        <v>1637</v>
      </c>
      <c r="L667" s="90" t="s">
        <v>1234</v>
      </c>
    </row>
    <row r="668" spans="1:12" ht="33.75">
      <c r="A668" s="16">
        <v>239</v>
      </c>
      <c r="B668" s="1"/>
      <c r="C668" s="89" t="s">
        <v>1236</v>
      </c>
      <c r="D668" s="89" t="s">
        <v>7</v>
      </c>
      <c r="E668" s="16" t="s">
        <v>494</v>
      </c>
      <c r="F668" s="89" t="s">
        <v>1237</v>
      </c>
      <c r="G668" s="13" t="s">
        <v>2133</v>
      </c>
      <c r="H668" s="90" t="s">
        <v>1222</v>
      </c>
      <c r="I668" s="90"/>
      <c r="J668" s="90"/>
      <c r="K668" s="90">
        <v>42510</v>
      </c>
      <c r="L668" s="90" t="s">
        <v>1238</v>
      </c>
    </row>
    <row r="669" spans="1:12" ht="33.75">
      <c r="A669" s="16">
        <v>240</v>
      </c>
      <c r="B669" s="1"/>
      <c r="C669" s="89" t="s">
        <v>1239</v>
      </c>
      <c r="D669" s="89" t="s">
        <v>8</v>
      </c>
      <c r="E669" s="16" t="s">
        <v>495</v>
      </c>
      <c r="F669" s="89" t="s">
        <v>1240</v>
      </c>
      <c r="G669" s="13" t="s">
        <v>2134</v>
      </c>
      <c r="H669" s="90" t="s">
        <v>1222</v>
      </c>
      <c r="I669" s="90"/>
      <c r="J669" s="90"/>
      <c r="K669" s="90" t="s">
        <v>1635</v>
      </c>
      <c r="L669" s="90" t="s">
        <v>1241</v>
      </c>
    </row>
    <row r="670" spans="1:12" ht="33.75">
      <c r="A670" s="16">
        <v>241</v>
      </c>
      <c r="B670" s="1"/>
      <c r="C670" s="89" t="s">
        <v>413</v>
      </c>
      <c r="D670" s="89" t="s">
        <v>9</v>
      </c>
      <c r="E670" s="16" t="s">
        <v>496</v>
      </c>
      <c r="F670" s="89" t="s">
        <v>1242</v>
      </c>
      <c r="G670" s="13" t="s">
        <v>2135</v>
      </c>
      <c r="H670" s="90" t="s">
        <v>1222</v>
      </c>
      <c r="I670" s="90"/>
      <c r="J670" s="90"/>
      <c r="K670" s="90" t="s">
        <v>1235</v>
      </c>
      <c r="L670" s="90" t="s">
        <v>1243</v>
      </c>
    </row>
    <row r="671" spans="1:12" ht="33.75">
      <c r="A671" s="16">
        <v>242</v>
      </c>
      <c r="B671" s="1"/>
      <c r="C671" s="89" t="s">
        <v>414</v>
      </c>
      <c r="D671" s="89" t="s">
        <v>10</v>
      </c>
      <c r="E671" s="16" t="s">
        <v>497</v>
      </c>
      <c r="F671" s="89" t="s">
        <v>1244</v>
      </c>
      <c r="G671" s="13" t="s">
        <v>2136</v>
      </c>
      <c r="H671" s="90" t="s">
        <v>1222</v>
      </c>
      <c r="I671" s="90"/>
      <c r="J671" s="90"/>
      <c r="K671" s="90" t="s">
        <v>1636</v>
      </c>
      <c r="L671" s="90" t="s">
        <v>1245</v>
      </c>
    </row>
    <row r="672" spans="1:12" ht="33.75">
      <c r="A672" s="16">
        <v>243</v>
      </c>
      <c r="B672" s="1"/>
      <c r="C672" s="89" t="s">
        <v>1246</v>
      </c>
      <c r="D672" s="89" t="s">
        <v>993</v>
      </c>
      <c r="E672" s="167" t="s">
        <v>498</v>
      </c>
      <c r="F672" s="168" t="s">
        <v>1247</v>
      </c>
      <c r="G672" s="13" t="s">
        <v>2137</v>
      </c>
      <c r="H672" s="90" t="s">
        <v>1222</v>
      </c>
      <c r="I672" s="90"/>
      <c r="J672" s="90"/>
      <c r="K672" s="90" t="s">
        <v>1248</v>
      </c>
      <c r="L672" s="169" t="s">
        <v>1249</v>
      </c>
    </row>
    <row r="673" spans="1:12" ht="33.75">
      <c r="A673" s="16">
        <v>244</v>
      </c>
      <c r="B673" s="1"/>
      <c r="C673" s="89" t="s">
        <v>1514</v>
      </c>
      <c r="D673" s="89" t="s">
        <v>990</v>
      </c>
      <c r="E673" s="167"/>
      <c r="F673" s="168"/>
      <c r="G673" s="13" t="s">
        <v>2138</v>
      </c>
      <c r="H673" s="90" t="s">
        <v>1222</v>
      </c>
      <c r="I673" s="90"/>
      <c r="J673" s="90"/>
      <c r="K673" s="90" t="s">
        <v>1248</v>
      </c>
      <c r="L673" s="169"/>
    </row>
    <row r="674" spans="1:12" ht="33.75">
      <c r="A674" s="16">
        <v>245</v>
      </c>
      <c r="B674" s="1"/>
      <c r="C674" s="89" t="s">
        <v>415</v>
      </c>
      <c r="D674" s="89" t="s">
        <v>11</v>
      </c>
      <c r="E674" s="16" t="s">
        <v>499</v>
      </c>
      <c r="F674" s="89" t="s">
        <v>1250</v>
      </c>
      <c r="G674" s="13" t="s">
        <v>2139</v>
      </c>
      <c r="H674" s="90" t="s">
        <v>1222</v>
      </c>
      <c r="I674" s="90"/>
      <c r="J674" s="90"/>
      <c r="K674" s="90" t="s">
        <v>1248</v>
      </c>
      <c r="L674" s="90" t="s">
        <v>1251</v>
      </c>
    </row>
    <row r="675" spans="1:12" ht="33.75">
      <c r="A675" s="16">
        <v>246</v>
      </c>
      <c r="B675" s="1"/>
      <c r="C675" s="89" t="s">
        <v>416</v>
      </c>
      <c r="D675" s="89" t="s">
        <v>12</v>
      </c>
      <c r="E675" s="16" t="s">
        <v>500</v>
      </c>
      <c r="F675" s="89" t="s">
        <v>1252</v>
      </c>
      <c r="G675" s="13" t="s">
        <v>2140</v>
      </c>
      <c r="H675" s="90" t="s">
        <v>1222</v>
      </c>
      <c r="I675" s="90"/>
      <c r="J675" s="90"/>
      <c r="K675" s="90" t="s">
        <v>1248</v>
      </c>
      <c r="L675" s="90" t="s">
        <v>1253</v>
      </c>
    </row>
    <row r="676" spans="1:12" ht="33.75">
      <c r="A676" s="16">
        <v>247</v>
      </c>
      <c r="B676" s="1"/>
      <c r="C676" s="89" t="s">
        <v>1254</v>
      </c>
      <c r="D676" s="89" t="s">
        <v>1907</v>
      </c>
      <c r="E676" s="16" t="s">
        <v>501</v>
      </c>
      <c r="F676" s="89" t="s">
        <v>1255</v>
      </c>
      <c r="G676" s="13" t="s">
        <v>2141</v>
      </c>
      <c r="H676" s="90" t="s">
        <v>1222</v>
      </c>
      <c r="I676" s="90"/>
      <c r="J676" s="90"/>
      <c r="K676" s="90">
        <v>42613</v>
      </c>
      <c r="L676" s="90" t="s">
        <v>1256</v>
      </c>
    </row>
    <row r="677" spans="1:12" ht="33.75">
      <c r="A677" s="16">
        <v>248</v>
      </c>
      <c r="B677" s="1"/>
      <c r="C677" s="89" t="s">
        <v>1257</v>
      </c>
      <c r="D677" s="89" t="s">
        <v>1907</v>
      </c>
      <c r="E677" s="16" t="s">
        <v>502</v>
      </c>
      <c r="F677" s="89" t="s">
        <v>1258</v>
      </c>
      <c r="G677" s="13" t="s">
        <v>2142</v>
      </c>
      <c r="H677" s="90" t="s">
        <v>1222</v>
      </c>
      <c r="I677" s="90"/>
      <c r="J677" s="90"/>
      <c r="K677" s="90">
        <v>42613</v>
      </c>
      <c r="L677" s="90" t="s">
        <v>1259</v>
      </c>
    </row>
    <row r="678" spans="1:12" ht="33.75">
      <c r="A678" s="16">
        <v>249</v>
      </c>
      <c r="B678" s="1"/>
      <c r="C678" s="89" t="s">
        <v>1327</v>
      </c>
      <c r="D678" s="89" t="s">
        <v>1328</v>
      </c>
      <c r="E678" s="13" t="s">
        <v>37</v>
      </c>
      <c r="F678" s="89" t="s">
        <v>38</v>
      </c>
      <c r="G678" s="13" t="s">
        <v>39</v>
      </c>
      <c r="H678" s="90" t="s">
        <v>1535</v>
      </c>
      <c r="I678" s="90"/>
      <c r="J678" s="90"/>
      <c r="K678" s="90">
        <v>42872</v>
      </c>
      <c r="L678" s="90" t="s">
        <v>40</v>
      </c>
    </row>
    <row r="679" spans="1:12" ht="33.75">
      <c r="A679" s="16">
        <v>250</v>
      </c>
      <c r="B679" s="1"/>
      <c r="C679" s="89" t="s">
        <v>328</v>
      </c>
      <c r="D679" s="89" t="s">
        <v>1320</v>
      </c>
      <c r="E679" s="13" t="s">
        <v>329</v>
      </c>
      <c r="F679" s="89" t="s">
        <v>330</v>
      </c>
      <c r="G679" s="13" t="s">
        <v>331</v>
      </c>
      <c r="H679" s="90" t="s">
        <v>1535</v>
      </c>
      <c r="I679" s="90"/>
      <c r="J679" s="90"/>
      <c r="K679" s="90">
        <v>43000</v>
      </c>
      <c r="L679" s="90" t="s">
        <v>337</v>
      </c>
    </row>
    <row r="680" spans="1:12" ht="33.75">
      <c r="A680" s="16">
        <v>251</v>
      </c>
      <c r="B680" s="1"/>
      <c r="C680" s="89" t="s">
        <v>332</v>
      </c>
      <c r="D680" s="89" t="s">
        <v>333</v>
      </c>
      <c r="E680" s="13" t="s">
        <v>334</v>
      </c>
      <c r="F680" s="89" t="s">
        <v>335</v>
      </c>
      <c r="G680" s="13" t="s">
        <v>336</v>
      </c>
      <c r="H680" s="90" t="s">
        <v>1535</v>
      </c>
      <c r="I680" s="90"/>
      <c r="J680" s="90"/>
      <c r="K680" s="90">
        <v>42999</v>
      </c>
      <c r="L680" s="90" t="s">
        <v>340</v>
      </c>
    </row>
    <row r="681" spans="1:12" ht="33.75">
      <c r="A681" s="16">
        <v>252</v>
      </c>
      <c r="B681" s="1"/>
      <c r="C681" s="89" t="s">
        <v>332</v>
      </c>
      <c r="D681" s="89" t="s">
        <v>333</v>
      </c>
      <c r="E681" s="13" t="s">
        <v>334</v>
      </c>
      <c r="F681" s="89" t="s">
        <v>338</v>
      </c>
      <c r="G681" s="13" t="s">
        <v>339</v>
      </c>
      <c r="H681" s="90" t="s">
        <v>1535</v>
      </c>
      <c r="I681" s="90"/>
      <c r="J681" s="90"/>
      <c r="K681" s="90">
        <v>42999</v>
      </c>
      <c r="L681" s="90" t="s">
        <v>343</v>
      </c>
    </row>
    <row r="682" spans="1:12" ht="33.75">
      <c r="A682" s="16">
        <v>253</v>
      </c>
      <c r="B682" s="1"/>
      <c r="C682" s="89" t="s">
        <v>328</v>
      </c>
      <c r="D682" s="89" t="s">
        <v>1320</v>
      </c>
      <c r="E682" s="13" t="s">
        <v>329</v>
      </c>
      <c r="F682" s="89" t="s">
        <v>341</v>
      </c>
      <c r="G682" s="13" t="s">
        <v>342</v>
      </c>
      <c r="H682" s="90" t="s">
        <v>1535</v>
      </c>
      <c r="I682" s="90"/>
      <c r="J682" s="90"/>
      <c r="K682" s="90">
        <v>43000</v>
      </c>
      <c r="L682" s="90" t="s">
        <v>344</v>
      </c>
    </row>
    <row r="683" spans="1:12" ht="33.75">
      <c r="A683" s="16">
        <v>254</v>
      </c>
      <c r="B683" s="1"/>
      <c r="C683" s="89" t="s">
        <v>345</v>
      </c>
      <c r="D683" s="89" t="s">
        <v>346</v>
      </c>
      <c r="E683" s="13" t="s">
        <v>347</v>
      </c>
      <c r="F683" s="89" t="s">
        <v>348</v>
      </c>
      <c r="G683" s="13" t="s">
        <v>349</v>
      </c>
      <c r="H683" s="90" t="s">
        <v>1535</v>
      </c>
      <c r="I683" s="90"/>
      <c r="J683" s="90"/>
      <c r="K683" s="90">
        <v>42999</v>
      </c>
      <c r="L683" s="90" t="s">
        <v>350</v>
      </c>
    </row>
    <row r="684" spans="1:12" ht="33.75">
      <c r="A684" s="16">
        <v>255</v>
      </c>
      <c r="B684" s="1"/>
      <c r="C684" s="89" t="s">
        <v>345</v>
      </c>
      <c r="D684" s="89" t="s">
        <v>346</v>
      </c>
      <c r="E684" s="13" t="s">
        <v>347</v>
      </c>
      <c r="F684" s="89" t="s">
        <v>351</v>
      </c>
      <c r="G684" s="13" t="s">
        <v>352</v>
      </c>
      <c r="H684" s="90" t="s">
        <v>1535</v>
      </c>
      <c r="I684" s="90"/>
      <c r="J684" s="90"/>
      <c r="K684" s="90">
        <v>42999</v>
      </c>
      <c r="L684" s="90" t="s">
        <v>353</v>
      </c>
    </row>
    <row r="685" spans="1:12" ht="33.75">
      <c r="A685" s="16">
        <v>256</v>
      </c>
      <c r="B685" s="1"/>
      <c r="C685" s="89" t="s">
        <v>2724</v>
      </c>
      <c r="D685" s="89" t="s">
        <v>2725</v>
      </c>
      <c r="E685" s="13" t="s">
        <v>2726</v>
      </c>
      <c r="F685" s="89" t="s">
        <v>2727</v>
      </c>
      <c r="G685" s="13" t="s">
        <v>2728</v>
      </c>
      <c r="H685" s="90" t="s">
        <v>1535</v>
      </c>
      <c r="I685" s="90"/>
      <c r="J685" s="90"/>
      <c r="K685" s="90" t="s">
        <v>2676</v>
      </c>
      <c r="L685" s="90" t="s">
        <v>2729</v>
      </c>
    </row>
    <row r="686" spans="1:12" ht="33.75">
      <c r="A686" s="16">
        <v>257</v>
      </c>
      <c r="B686" s="1"/>
      <c r="C686" s="89" t="s">
        <v>2730</v>
      </c>
      <c r="D686" s="89" t="s">
        <v>2731</v>
      </c>
      <c r="E686" s="13" t="s">
        <v>2732</v>
      </c>
      <c r="F686" s="89" t="s">
        <v>2733</v>
      </c>
      <c r="G686" s="13" t="s">
        <v>2734</v>
      </c>
      <c r="H686" s="90" t="s">
        <v>1535</v>
      </c>
      <c r="I686" s="90"/>
      <c r="J686" s="90"/>
      <c r="K686" s="90" t="s">
        <v>2666</v>
      </c>
      <c r="L686" s="90" t="s">
        <v>2735</v>
      </c>
    </row>
    <row r="687" spans="1:12" ht="33.75">
      <c r="A687" s="16">
        <v>258</v>
      </c>
      <c r="B687" s="1"/>
      <c r="C687" s="89" t="s">
        <v>1946</v>
      </c>
      <c r="D687" s="89" t="s">
        <v>2769</v>
      </c>
      <c r="E687" s="13" t="s">
        <v>2770</v>
      </c>
      <c r="F687" s="89" t="s">
        <v>2771</v>
      </c>
      <c r="G687" s="13" t="s">
        <v>2772</v>
      </c>
      <c r="H687" s="90" t="s">
        <v>1535</v>
      </c>
      <c r="I687" s="90"/>
      <c r="J687" s="90"/>
      <c r="K687" s="90" t="s">
        <v>2753</v>
      </c>
      <c r="L687" s="90" t="s">
        <v>2768</v>
      </c>
    </row>
    <row r="688" spans="1:12" ht="33.75">
      <c r="A688" s="16">
        <v>259</v>
      </c>
      <c r="B688" s="1"/>
      <c r="C688" s="89" t="s">
        <v>2724</v>
      </c>
      <c r="D688" s="89" t="s">
        <v>2725</v>
      </c>
      <c r="E688" s="13" t="s">
        <v>2726</v>
      </c>
      <c r="F688" s="89" t="s">
        <v>2814</v>
      </c>
      <c r="G688" s="13" t="s">
        <v>2815</v>
      </c>
      <c r="H688" s="90" t="s">
        <v>1535</v>
      </c>
      <c r="I688" s="90"/>
      <c r="J688" s="90"/>
      <c r="K688" s="90" t="s">
        <v>2816</v>
      </c>
      <c r="L688" s="90" t="s">
        <v>2817</v>
      </c>
    </row>
    <row r="689" spans="1:12" ht="45">
      <c r="A689" s="16">
        <v>260</v>
      </c>
      <c r="B689" s="1"/>
      <c r="C689" s="89" t="s">
        <v>4047</v>
      </c>
      <c r="D689" s="89" t="s">
        <v>4048</v>
      </c>
      <c r="E689" s="89" t="s">
        <v>4049</v>
      </c>
      <c r="F689" s="89" t="s">
        <v>4050</v>
      </c>
      <c r="G689" s="89" t="s">
        <v>4051</v>
      </c>
      <c r="H689" s="89" t="s">
        <v>1535</v>
      </c>
      <c r="I689" s="89"/>
      <c r="J689" s="89"/>
      <c r="K689" s="89" t="s">
        <v>4052</v>
      </c>
      <c r="L689" s="89" t="s">
        <v>4053</v>
      </c>
    </row>
    <row r="690" spans="1:12" ht="22.5">
      <c r="A690" s="16">
        <v>261</v>
      </c>
      <c r="B690" s="1"/>
      <c r="C690" s="89" t="s">
        <v>4054</v>
      </c>
      <c r="D690" s="89" t="s">
        <v>4055</v>
      </c>
      <c r="E690" s="89" t="s">
        <v>4056</v>
      </c>
      <c r="F690" s="89" t="s">
        <v>4057</v>
      </c>
      <c r="G690" s="89" t="s">
        <v>4058</v>
      </c>
      <c r="H690" s="89" t="s">
        <v>1535</v>
      </c>
      <c r="I690" s="89"/>
      <c r="J690" s="89"/>
      <c r="K690" s="89" t="s">
        <v>4052</v>
      </c>
      <c r="L690" s="89" t="s">
        <v>4065</v>
      </c>
    </row>
    <row r="691" spans="1:12" ht="22.5">
      <c r="A691" s="16">
        <v>262</v>
      </c>
      <c r="B691" s="1"/>
      <c r="C691" s="89" t="s">
        <v>4059</v>
      </c>
      <c r="D691" s="89" t="s">
        <v>4060</v>
      </c>
      <c r="E691" s="89" t="s">
        <v>4061</v>
      </c>
      <c r="F691" s="89" t="s">
        <v>4062</v>
      </c>
      <c r="G691" s="89" t="s">
        <v>4063</v>
      </c>
      <c r="H691" s="89" t="s">
        <v>1535</v>
      </c>
      <c r="I691" s="89"/>
      <c r="J691" s="89"/>
      <c r="K691" s="89" t="s">
        <v>4064</v>
      </c>
      <c r="L691" s="89" t="s">
        <v>4066</v>
      </c>
    </row>
    <row r="692" spans="1:12" ht="45">
      <c r="A692" s="16">
        <v>263</v>
      </c>
      <c r="B692" s="1"/>
      <c r="C692" s="89" t="s">
        <v>4067</v>
      </c>
      <c r="D692" s="89" t="s">
        <v>3997</v>
      </c>
      <c r="E692" s="89" t="s">
        <v>4068</v>
      </c>
      <c r="F692" s="89" t="s">
        <v>4069</v>
      </c>
      <c r="G692" s="89" t="s">
        <v>4070</v>
      </c>
      <c r="H692" s="89" t="s">
        <v>1535</v>
      </c>
      <c r="I692" s="89"/>
      <c r="J692" s="89"/>
      <c r="K692" s="89" t="s">
        <v>4064</v>
      </c>
      <c r="L692" s="89" t="s">
        <v>4071</v>
      </c>
    </row>
    <row r="693" spans="1:12" ht="45">
      <c r="A693" s="16">
        <v>264</v>
      </c>
      <c r="B693" s="1"/>
      <c r="C693" s="89" t="s">
        <v>4087</v>
      </c>
      <c r="D693" s="89" t="s">
        <v>4088</v>
      </c>
      <c r="E693" s="89" t="s">
        <v>4089</v>
      </c>
      <c r="F693" s="89" t="s">
        <v>4090</v>
      </c>
      <c r="G693" s="89" t="s">
        <v>4091</v>
      </c>
      <c r="H693" s="89" t="s">
        <v>1535</v>
      </c>
      <c r="I693" s="89"/>
      <c r="J693" s="89"/>
      <c r="K693" s="89" t="s">
        <v>3995</v>
      </c>
      <c r="L693" s="89" t="s">
        <v>4092</v>
      </c>
    </row>
    <row r="694" spans="1:12" ht="22.5">
      <c r="A694" s="16">
        <v>265</v>
      </c>
      <c r="B694" s="1"/>
      <c r="C694" s="89" t="s">
        <v>4117</v>
      </c>
      <c r="D694" s="89" t="s">
        <v>4118</v>
      </c>
      <c r="E694" s="89" t="s">
        <v>4119</v>
      </c>
      <c r="F694" s="89" t="s">
        <v>4120</v>
      </c>
      <c r="G694" s="89" t="s">
        <v>4121</v>
      </c>
      <c r="H694" s="89" t="s">
        <v>1535</v>
      </c>
      <c r="I694" s="89"/>
      <c r="J694" s="89"/>
      <c r="K694" s="89" t="s">
        <v>4122</v>
      </c>
      <c r="L694" s="89" t="s">
        <v>4123</v>
      </c>
    </row>
    <row r="695" spans="1:12" ht="33.75">
      <c r="A695" s="16">
        <v>266</v>
      </c>
      <c r="B695" s="1"/>
      <c r="C695" s="89" t="s">
        <v>5042</v>
      </c>
      <c r="D695" s="89" t="s">
        <v>5043</v>
      </c>
      <c r="E695" s="89" t="s">
        <v>5044</v>
      </c>
      <c r="F695" s="89" t="s">
        <v>5045</v>
      </c>
      <c r="G695" s="89" t="s">
        <v>5046</v>
      </c>
      <c r="H695" s="89" t="s">
        <v>1535</v>
      </c>
      <c r="I695" s="89"/>
      <c r="J695" s="89"/>
      <c r="K695" s="89" t="s">
        <v>5047</v>
      </c>
      <c r="L695" s="89" t="s">
        <v>5048</v>
      </c>
    </row>
    <row r="696" spans="1:12" ht="33.75">
      <c r="A696" s="16">
        <v>267</v>
      </c>
      <c r="B696" s="1"/>
      <c r="C696" s="89" t="s">
        <v>5217</v>
      </c>
      <c r="D696" s="89" t="s">
        <v>6519</v>
      </c>
      <c r="E696" s="89" t="s">
        <v>6520</v>
      </c>
      <c r="F696" s="40" t="s">
        <v>6521</v>
      </c>
      <c r="G696" s="39" t="s">
        <v>6522</v>
      </c>
      <c r="H696" s="40" t="s">
        <v>1535</v>
      </c>
      <c r="I696" s="40"/>
      <c r="J696" s="40"/>
      <c r="K696" s="41" t="s">
        <v>6523</v>
      </c>
      <c r="L696" s="89" t="s">
        <v>5225</v>
      </c>
    </row>
    <row r="697" spans="1:12" ht="22.5">
      <c r="A697" s="16">
        <v>268</v>
      </c>
      <c r="B697" s="1"/>
      <c r="C697" s="89" t="s">
        <v>6524</v>
      </c>
      <c r="D697" s="89" t="s">
        <v>6525</v>
      </c>
      <c r="E697" s="89" t="s">
        <v>6526</v>
      </c>
      <c r="F697" s="43" t="s">
        <v>6527</v>
      </c>
      <c r="G697" s="39" t="s">
        <v>6528</v>
      </c>
      <c r="H697" s="44" t="s">
        <v>1535</v>
      </c>
      <c r="I697" s="43"/>
      <c r="J697" s="43"/>
      <c r="K697" s="45">
        <v>44390</v>
      </c>
      <c r="L697" s="89" t="s">
        <v>6529</v>
      </c>
    </row>
    <row r="698" spans="1:12" ht="22.5">
      <c r="A698" s="16">
        <v>269</v>
      </c>
      <c r="B698" s="1"/>
      <c r="C698" s="89" t="s">
        <v>6524</v>
      </c>
      <c r="D698" s="89" t="s">
        <v>6525</v>
      </c>
      <c r="E698" s="89" t="s">
        <v>6526</v>
      </c>
      <c r="F698" s="43" t="s">
        <v>6530</v>
      </c>
      <c r="G698" s="39" t="s">
        <v>6531</v>
      </c>
      <c r="H698" s="44" t="s">
        <v>1535</v>
      </c>
      <c r="I698" s="43"/>
      <c r="J698" s="43"/>
      <c r="K698" s="45">
        <v>44390</v>
      </c>
      <c r="L698" s="89" t="s">
        <v>6532</v>
      </c>
    </row>
    <row r="699" spans="1:12" ht="33.75">
      <c r="A699" s="16">
        <v>270</v>
      </c>
      <c r="B699" s="1"/>
      <c r="C699" s="89" t="s">
        <v>6533</v>
      </c>
      <c r="D699" s="89" t="s">
        <v>6534</v>
      </c>
      <c r="E699" s="89" t="s">
        <v>6535</v>
      </c>
      <c r="F699" s="43" t="s">
        <v>6536</v>
      </c>
      <c r="G699" s="89" t="s">
        <v>6537</v>
      </c>
      <c r="H699" s="44" t="s">
        <v>1535</v>
      </c>
      <c r="I699" s="43"/>
      <c r="J699" s="43"/>
      <c r="K699" s="45">
        <v>44399</v>
      </c>
      <c r="L699" s="89" t="s">
        <v>6538</v>
      </c>
    </row>
    <row r="700" spans="1:12" ht="33.75">
      <c r="A700" s="16">
        <v>271</v>
      </c>
      <c r="B700" s="1"/>
      <c r="C700" s="89" t="s">
        <v>6539</v>
      </c>
      <c r="D700" s="89" t="s">
        <v>6540</v>
      </c>
      <c r="E700" s="89" t="s">
        <v>6541</v>
      </c>
      <c r="F700" s="43" t="s">
        <v>6542</v>
      </c>
      <c r="G700" s="89" t="s">
        <v>6543</v>
      </c>
      <c r="H700" s="44" t="s">
        <v>1535</v>
      </c>
      <c r="I700" s="43"/>
      <c r="J700" s="43"/>
      <c r="K700" s="45">
        <v>44390</v>
      </c>
      <c r="L700" s="89" t="s">
        <v>6544</v>
      </c>
    </row>
    <row r="701" spans="1:12" ht="33.75">
      <c r="A701" s="16">
        <v>272</v>
      </c>
      <c r="B701" s="1"/>
      <c r="C701" s="89" t="s">
        <v>6545</v>
      </c>
      <c r="D701" s="89" t="s">
        <v>6546</v>
      </c>
      <c r="E701" s="89" t="s">
        <v>6541</v>
      </c>
      <c r="F701" s="43" t="s">
        <v>6542</v>
      </c>
      <c r="G701" s="89" t="s">
        <v>6547</v>
      </c>
      <c r="H701" s="44" t="s">
        <v>1535</v>
      </c>
      <c r="I701" s="43"/>
      <c r="J701" s="43"/>
      <c r="K701" s="45">
        <v>44390</v>
      </c>
      <c r="L701" s="89" t="s">
        <v>6548</v>
      </c>
    </row>
    <row r="702" spans="1:12" ht="33.75">
      <c r="A702" s="16">
        <v>273</v>
      </c>
      <c r="B702" s="1"/>
      <c r="C702" s="89" t="s">
        <v>6549</v>
      </c>
      <c r="D702" s="89" t="s">
        <v>6550</v>
      </c>
      <c r="E702" s="89" t="s">
        <v>6541</v>
      </c>
      <c r="F702" s="43" t="s">
        <v>6542</v>
      </c>
      <c r="G702" s="89" t="s">
        <v>6551</v>
      </c>
      <c r="H702" s="44" t="s">
        <v>1535</v>
      </c>
      <c r="I702" s="43"/>
      <c r="J702" s="43"/>
      <c r="K702" s="45">
        <v>44390</v>
      </c>
      <c r="L702" s="89" t="s">
        <v>6552</v>
      </c>
    </row>
    <row r="703" spans="1:12" ht="33.75">
      <c r="A703" s="16">
        <v>274</v>
      </c>
      <c r="B703" s="1"/>
      <c r="C703" s="89" t="s">
        <v>6553</v>
      </c>
      <c r="D703" s="89" t="s">
        <v>6550</v>
      </c>
      <c r="E703" s="89" t="s">
        <v>6541</v>
      </c>
      <c r="F703" s="43" t="s">
        <v>6542</v>
      </c>
      <c r="G703" s="89" t="s">
        <v>6554</v>
      </c>
      <c r="H703" s="44" t="s">
        <v>1535</v>
      </c>
      <c r="I703" s="43"/>
      <c r="J703" s="43"/>
      <c r="K703" s="45">
        <v>44390</v>
      </c>
      <c r="L703" s="89" t="s">
        <v>6555</v>
      </c>
    </row>
    <row r="704" spans="1:12" ht="33.75">
      <c r="A704" s="16">
        <v>275</v>
      </c>
      <c r="B704" s="1"/>
      <c r="C704" s="89" t="s">
        <v>1239</v>
      </c>
      <c r="D704" s="89" t="s">
        <v>6556</v>
      </c>
      <c r="E704" s="89" t="s">
        <v>6541</v>
      </c>
      <c r="F704" s="43" t="s">
        <v>6542</v>
      </c>
      <c r="G704" s="89" t="s">
        <v>6557</v>
      </c>
      <c r="H704" s="44" t="s">
        <v>1535</v>
      </c>
      <c r="I704" s="43"/>
      <c r="J704" s="43"/>
      <c r="K704" s="45">
        <v>44390</v>
      </c>
      <c r="L704" s="89" t="s">
        <v>6558</v>
      </c>
    </row>
    <row r="705" spans="1:15" ht="26.25" customHeight="1">
      <c r="A705" s="87" t="s">
        <v>6015</v>
      </c>
      <c r="B705" s="170" t="s">
        <v>2895</v>
      </c>
      <c r="C705" s="171"/>
      <c r="D705" s="171"/>
      <c r="E705" s="171"/>
      <c r="F705" s="171"/>
      <c r="G705" s="171"/>
      <c r="H705" s="171"/>
      <c r="I705" s="171"/>
      <c r="J705" s="171"/>
      <c r="K705" s="171"/>
      <c r="L705" s="171"/>
      <c r="M705" s="172"/>
      <c r="O705" s="4">
        <v>104</v>
      </c>
    </row>
    <row r="706" spans="1:89" s="12" customFormat="1" ht="37.5" customHeight="1">
      <c r="A706" s="29">
        <v>1</v>
      </c>
      <c r="B706" s="80"/>
      <c r="C706" s="80" t="s">
        <v>4776</v>
      </c>
      <c r="D706" s="80" t="s">
        <v>4777</v>
      </c>
      <c r="E706" s="80" t="s">
        <v>6014</v>
      </c>
      <c r="F706" s="80" t="s">
        <v>6013</v>
      </c>
      <c r="G706" s="80" t="s">
        <v>4778</v>
      </c>
      <c r="H706" s="80" t="s">
        <v>1535</v>
      </c>
      <c r="I706" s="80"/>
      <c r="J706" s="80"/>
      <c r="K706" s="81">
        <v>43521</v>
      </c>
      <c r="L706" s="80" t="s">
        <v>4779</v>
      </c>
      <c r="M706" s="80" t="s">
        <v>5715</v>
      </c>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c r="CA706" s="8"/>
      <c r="CB706" s="8"/>
      <c r="CC706" s="8"/>
      <c r="CD706" s="8"/>
      <c r="CE706" s="8"/>
      <c r="CF706" s="8"/>
      <c r="CG706" s="8"/>
      <c r="CH706" s="8"/>
      <c r="CI706" s="8"/>
      <c r="CJ706" s="8"/>
      <c r="CK706" s="8"/>
    </row>
    <row r="707" spans="1:89" s="12" customFormat="1" ht="37.5" customHeight="1">
      <c r="A707" s="29">
        <v>2</v>
      </c>
      <c r="B707" s="80"/>
      <c r="C707" s="80" t="s">
        <v>1124</v>
      </c>
      <c r="D707" s="80" t="s">
        <v>679</v>
      </c>
      <c r="E707" s="13" t="s">
        <v>6012</v>
      </c>
      <c r="F707" s="80" t="s">
        <v>830</v>
      </c>
      <c r="G707" s="80" t="s">
        <v>831</v>
      </c>
      <c r="H707" s="80" t="s">
        <v>1535</v>
      </c>
      <c r="I707" s="80"/>
      <c r="J707" s="80"/>
      <c r="K707" s="81">
        <v>43194</v>
      </c>
      <c r="L707" s="80" t="s">
        <v>832</v>
      </c>
      <c r="M707" s="80" t="s">
        <v>5715</v>
      </c>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row>
    <row r="708" spans="1:89" s="12" customFormat="1" ht="37.5" customHeight="1">
      <c r="A708" s="29">
        <v>3</v>
      </c>
      <c r="B708" s="80"/>
      <c r="C708" s="80" t="s">
        <v>1124</v>
      </c>
      <c r="D708" s="80" t="s">
        <v>679</v>
      </c>
      <c r="E708" s="80" t="s">
        <v>6011</v>
      </c>
      <c r="F708" s="80" t="s">
        <v>6010</v>
      </c>
      <c r="G708" s="80" t="s">
        <v>507</v>
      </c>
      <c r="H708" s="80" t="s">
        <v>1535</v>
      </c>
      <c r="I708" s="80"/>
      <c r="J708" s="80"/>
      <c r="K708" s="81">
        <v>43194</v>
      </c>
      <c r="L708" s="80" t="s">
        <v>1126</v>
      </c>
      <c r="M708" s="80" t="s">
        <v>5715</v>
      </c>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c r="CA708" s="8"/>
      <c r="CB708" s="8"/>
      <c r="CC708" s="8"/>
      <c r="CD708" s="8"/>
      <c r="CE708" s="8"/>
      <c r="CF708" s="8"/>
      <c r="CG708" s="8"/>
      <c r="CH708" s="8"/>
      <c r="CI708" s="8"/>
      <c r="CJ708" s="8"/>
      <c r="CK708" s="8"/>
    </row>
    <row r="709" spans="1:89" s="12" customFormat="1" ht="37.5" customHeight="1">
      <c r="A709" s="29">
        <v>4</v>
      </c>
      <c r="B709" s="80"/>
      <c r="C709" s="80" t="s">
        <v>4780</v>
      </c>
      <c r="D709" s="80" t="s">
        <v>676</v>
      </c>
      <c r="E709" s="80" t="s">
        <v>6004</v>
      </c>
      <c r="F709" s="80" t="s">
        <v>6009</v>
      </c>
      <c r="G709" s="80" t="s">
        <v>4781</v>
      </c>
      <c r="H709" s="80" t="s">
        <v>1535</v>
      </c>
      <c r="I709" s="80"/>
      <c r="J709" s="80"/>
      <c r="K709" s="81">
        <v>43342</v>
      </c>
      <c r="L709" s="80" t="s">
        <v>4782</v>
      </c>
      <c r="M709" s="80" t="s">
        <v>5715</v>
      </c>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c r="CA709" s="8"/>
      <c r="CB709" s="8"/>
      <c r="CC709" s="8"/>
      <c r="CD709" s="8"/>
      <c r="CE709" s="8"/>
      <c r="CF709" s="8"/>
      <c r="CG709" s="8"/>
      <c r="CH709" s="8"/>
      <c r="CI709" s="8"/>
      <c r="CJ709" s="8"/>
      <c r="CK709" s="8"/>
    </row>
    <row r="710" spans="1:89" s="12" customFormat="1" ht="37.5" customHeight="1">
      <c r="A710" s="29">
        <v>5</v>
      </c>
      <c r="B710" s="80"/>
      <c r="C710" s="80" t="s">
        <v>1122</v>
      </c>
      <c r="D710" s="80" t="s">
        <v>676</v>
      </c>
      <c r="E710" s="80" t="s">
        <v>6008</v>
      </c>
      <c r="F710" s="80" t="s">
        <v>6007</v>
      </c>
      <c r="G710" s="80" t="s">
        <v>506</v>
      </c>
      <c r="H710" s="80" t="s">
        <v>1535</v>
      </c>
      <c r="I710" s="80"/>
      <c r="J710" s="80"/>
      <c r="K710" s="81">
        <v>42986</v>
      </c>
      <c r="L710" s="80" t="s">
        <v>1123</v>
      </c>
      <c r="M710" s="80" t="s">
        <v>5715</v>
      </c>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row>
    <row r="711" spans="1:89" s="12" customFormat="1" ht="37.5" customHeight="1">
      <c r="A711" s="29">
        <v>6</v>
      </c>
      <c r="B711" s="80"/>
      <c r="C711" s="80" t="s">
        <v>1120</v>
      </c>
      <c r="D711" s="80" t="s">
        <v>678</v>
      </c>
      <c r="E711" s="80" t="s">
        <v>6006</v>
      </c>
      <c r="F711" s="80" t="s">
        <v>6005</v>
      </c>
      <c r="G711" s="80" t="s">
        <v>505</v>
      </c>
      <c r="H711" s="80" t="s">
        <v>1535</v>
      </c>
      <c r="I711" s="80"/>
      <c r="J711" s="80"/>
      <c r="K711" s="81">
        <v>43165</v>
      </c>
      <c r="L711" s="80" t="s">
        <v>1121</v>
      </c>
      <c r="M711" s="80" t="s">
        <v>5715</v>
      </c>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c r="CA711" s="8"/>
      <c r="CB711" s="8"/>
      <c r="CC711" s="8"/>
      <c r="CD711" s="8"/>
      <c r="CE711" s="8"/>
      <c r="CF711" s="8"/>
      <c r="CG711" s="8"/>
      <c r="CH711" s="8"/>
      <c r="CI711" s="8"/>
      <c r="CJ711" s="8"/>
      <c r="CK711" s="8"/>
    </row>
    <row r="712" spans="1:89" s="12" customFormat="1" ht="37.5" customHeight="1">
      <c r="A712" s="29">
        <v>7</v>
      </c>
      <c r="B712" s="80"/>
      <c r="C712" s="80" t="s">
        <v>4780</v>
      </c>
      <c r="D712" s="80" t="s">
        <v>676</v>
      </c>
      <c r="E712" s="80" t="s">
        <v>6004</v>
      </c>
      <c r="F712" s="80" t="s">
        <v>6003</v>
      </c>
      <c r="G712" s="80" t="s">
        <v>4783</v>
      </c>
      <c r="H712" s="80" t="s">
        <v>1535</v>
      </c>
      <c r="I712" s="80"/>
      <c r="J712" s="80"/>
      <c r="K712" s="81">
        <v>43620</v>
      </c>
      <c r="L712" s="80" t="s">
        <v>4784</v>
      </c>
      <c r="M712" s="80" t="s">
        <v>5715</v>
      </c>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c r="CA712" s="8"/>
      <c r="CB712" s="8"/>
      <c r="CC712" s="8"/>
      <c r="CD712" s="8"/>
      <c r="CE712" s="8"/>
      <c r="CF712" s="8"/>
      <c r="CG712" s="8"/>
      <c r="CH712" s="8"/>
      <c r="CI712" s="8"/>
      <c r="CJ712" s="8"/>
      <c r="CK712" s="8"/>
    </row>
    <row r="713" spans="1:89" s="12" customFormat="1" ht="37.5" customHeight="1">
      <c r="A713" s="29">
        <v>8</v>
      </c>
      <c r="B713" s="80"/>
      <c r="C713" s="80" t="s">
        <v>1117</v>
      </c>
      <c r="D713" s="80" t="s">
        <v>677</v>
      </c>
      <c r="E713" s="80" t="s">
        <v>6002</v>
      </c>
      <c r="F713" s="80" t="s">
        <v>6001</v>
      </c>
      <c r="G713" s="80" t="s">
        <v>2023</v>
      </c>
      <c r="H713" s="80" t="s">
        <v>1535</v>
      </c>
      <c r="I713" s="80"/>
      <c r="J713" s="80"/>
      <c r="K713" s="81">
        <v>43622</v>
      </c>
      <c r="L713" s="80" t="s">
        <v>1118</v>
      </c>
      <c r="M713" s="80" t="s">
        <v>5715</v>
      </c>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c r="CA713" s="8"/>
      <c r="CB713" s="8"/>
      <c r="CC713" s="8"/>
      <c r="CD713" s="8"/>
      <c r="CE713" s="8"/>
      <c r="CF713" s="8"/>
      <c r="CG713" s="8"/>
      <c r="CH713" s="8"/>
      <c r="CI713" s="8"/>
      <c r="CJ713" s="8"/>
      <c r="CK713" s="8"/>
    </row>
    <row r="714" spans="1:89" s="12" customFormat="1" ht="37.5" customHeight="1">
      <c r="A714" s="29">
        <v>9</v>
      </c>
      <c r="B714" s="80"/>
      <c r="C714" s="80" t="s">
        <v>1702</v>
      </c>
      <c r="D714" s="80" t="s">
        <v>680</v>
      </c>
      <c r="E714" s="80" t="s">
        <v>6000</v>
      </c>
      <c r="F714" s="80" t="s">
        <v>5999</v>
      </c>
      <c r="G714" s="80" t="s">
        <v>508</v>
      </c>
      <c r="H714" s="80" t="s">
        <v>1535</v>
      </c>
      <c r="I714" s="80"/>
      <c r="J714" s="80"/>
      <c r="K714" s="81">
        <v>43171</v>
      </c>
      <c r="L714" s="80" t="s">
        <v>1703</v>
      </c>
      <c r="M714" s="80" t="s">
        <v>5715</v>
      </c>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row>
    <row r="715" spans="1:89" s="12" customFormat="1" ht="37.5" customHeight="1">
      <c r="A715" s="29">
        <v>10</v>
      </c>
      <c r="B715" s="80"/>
      <c r="C715" s="80" t="s">
        <v>1817</v>
      </c>
      <c r="D715" s="80" t="s">
        <v>4785</v>
      </c>
      <c r="E715" s="80" t="s">
        <v>5998</v>
      </c>
      <c r="F715" s="80" t="s">
        <v>5997</v>
      </c>
      <c r="G715" s="80" t="s">
        <v>1580</v>
      </c>
      <c r="H715" s="80" t="s">
        <v>1535</v>
      </c>
      <c r="I715" s="80"/>
      <c r="J715" s="80"/>
      <c r="K715" s="81">
        <v>43957</v>
      </c>
      <c r="L715" s="80" t="s">
        <v>1818</v>
      </c>
      <c r="M715" s="80" t="s">
        <v>5715</v>
      </c>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c r="CA715" s="8"/>
      <c r="CB715" s="8"/>
      <c r="CC715" s="8"/>
      <c r="CD715" s="8"/>
      <c r="CE715" s="8"/>
      <c r="CF715" s="8"/>
      <c r="CG715" s="8"/>
      <c r="CH715" s="8"/>
      <c r="CI715" s="8"/>
      <c r="CJ715" s="8"/>
      <c r="CK715" s="8"/>
    </row>
    <row r="716" spans="1:89" s="12" customFormat="1" ht="37.5" customHeight="1">
      <c r="A716" s="29">
        <v>11</v>
      </c>
      <c r="B716" s="80"/>
      <c r="C716" s="80" t="s">
        <v>975</v>
      </c>
      <c r="D716" s="80" t="s">
        <v>4786</v>
      </c>
      <c r="E716" s="80" t="s">
        <v>5996</v>
      </c>
      <c r="F716" s="80" t="s">
        <v>5995</v>
      </c>
      <c r="G716" s="80" t="s">
        <v>4787</v>
      </c>
      <c r="H716" s="80" t="s">
        <v>1535</v>
      </c>
      <c r="I716" s="80"/>
      <c r="J716" s="80"/>
      <c r="K716" s="81">
        <v>44042</v>
      </c>
      <c r="L716" s="80" t="s">
        <v>976</v>
      </c>
      <c r="M716" s="80" t="s">
        <v>5715</v>
      </c>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c r="CA716" s="8"/>
      <c r="CB716" s="8"/>
      <c r="CC716" s="8"/>
      <c r="CD716" s="8"/>
      <c r="CE716" s="8"/>
      <c r="CF716" s="8"/>
      <c r="CG716" s="8"/>
      <c r="CH716" s="8"/>
      <c r="CI716" s="8"/>
      <c r="CJ716" s="8"/>
      <c r="CK716" s="8"/>
    </row>
    <row r="717" spans="1:89" s="12" customFormat="1" ht="37.5" customHeight="1">
      <c r="A717" s="29">
        <v>12</v>
      </c>
      <c r="B717" s="80"/>
      <c r="C717" s="80" t="s">
        <v>1817</v>
      </c>
      <c r="D717" s="80" t="s">
        <v>4785</v>
      </c>
      <c r="E717" s="80" t="s">
        <v>5994</v>
      </c>
      <c r="F717" s="80" t="s">
        <v>5993</v>
      </c>
      <c r="G717" s="80" t="s">
        <v>4788</v>
      </c>
      <c r="H717" s="80" t="s">
        <v>1535</v>
      </c>
      <c r="I717" s="80"/>
      <c r="J717" s="80"/>
      <c r="K717" s="81">
        <v>43957</v>
      </c>
      <c r="L717" s="80" t="s">
        <v>3012</v>
      </c>
      <c r="M717" s="80"/>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c r="CA717" s="8"/>
      <c r="CB717" s="8"/>
      <c r="CC717" s="8"/>
      <c r="CD717" s="8"/>
      <c r="CE717" s="8"/>
      <c r="CF717" s="8"/>
      <c r="CG717" s="8"/>
      <c r="CH717" s="8"/>
      <c r="CI717" s="8"/>
      <c r="CJ717" s="8"/>
      <c r="CK717" s="8"/>
    </row>
    <row r="718" spans="1:89" s="12" customFormat="1" ht="37.5" customHeight="1">
      <c r="A718" s="29">
        <v>13</v>
      </c>
      <c r="B718" s="80"/>
      <c r="C718" s="91" t="s">
        <v>5992</v>
      </c>
      <c r="D718" s="91" t="s">
        <v>5991</v>
      </c>
      <c r="E718" s="91" t="s">
        <v>5990</v>
      </c>
      <c r="F718" s="91" t="s">
        <v>5989</v>
      </c>
      <c r="G718" s="92" t="s">
        <v>5988</v>
      </c>
      <c r="H718" s="80" t="s">
        <v>1535</v>
      </c>
      <c r="I718" s="80"/>
      <c r="J718" s="81"/>
      <c r="K718" s="81">
        <v>44000</v>
      </c>
      <c r="L718" s="80" t="s">
        <v>3758</v>
      </c>
      <c r="M718" s="80"/>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c r="CA718" s="8"/>
      <c r="CB718" s="8"/>
      <c r="CC718" s="8"/>
      <c r="CD718" s="8"/>
      <c r="CE718" s="8"/>
      <c r="CF718" s="8"/>
      <c r="CG718" s="8"/>
      <c r="CH718" s="8"/>
      <c r="CI718" s="8"/>
      <c r="CJ718" s="8"/>
      <c r="CK718" s="8"/>
    </row>
    <row r="719" spans="1:89" s="12" customFormat="1" ht="37.5" customHeight="1">
      <c r="A719" s="29">
        <v>14</v>
      </c>
      <c r="B719" s="80"/>
      <c r="C719" s="91" t="s">
        <v>4851</v>
      </c>
      <c r="D719" s="91" t="s">
        <v>4852</v>
      </c>
      <c r="E719" s="91" t="s">
        <v>5987</v>
      </c>
      <c r="F719" s="91" t="s">
        <v>5986</v>
      </c>
      <c r="G719" s="92" t="s">
        <v>5985</v>
      </c>
      <c r="H719" s="80" t="s">
        <v>1535</v>
      </c>
      <c r="I719" s="80"/>
      <c r="J719" s="81"/>
      <c r="K719" s="81">
        <v>43893</v>
      </c>
      <c r="L719" s="80" t="s">
        <v>3094</v>
      </c>
      <c r="M719" s="80" t="s">
        <v>5715</v>
      </c>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row>
    <row r="720" spans="1:89" s="12" customFormat="1" ht="37.5" customHeight="1">
      <c r="A720" s="29">
        <v>15</v>
      </c>
      <c r="B720" s="80"/>
      <c r="C720" s="91" t="s">
        <v>5984</v>
      </c>
      <c r="D720" s="91" t="s">
        <v>4853</v>
      </c>
      <c r="E720" s="91" t="s">
        <v>5983</v>
      </c>
      <c r="F720" s="91" t="s">
        <v>5982</v>
      </c>
      <c r="G720" s="92" t="s">
        <v>5981</v>
      </c>
      <c r="H720" s="80" t="s">
        <v>1535</v>
      </c>
      <c r="I720" s="80"/>
      <c r="J720" s="81"/>
      <c r="K720" s="81">
        <v>43320</v>
      </c>
      <c r="L720" s="80" t="s">
        <v>2018</v>
      </c>
      <c r="M720" s="80" t="s">
        <v>5715</v>
      </c>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row>
    <row r="721" spans="1:89" s="12" customFormat="1" ht="37.5" customHeight="1">
      <c r="A721" s="29">
        <v>16</v>
      </c>
      <c r="B721" s="80"/>
      <c r="C721" s="91" t="s">
        <v>4854</v>
      </c>
      <c r="D721" s="91" t="s">
        <v>4855</v>
      </c>
      <c r="E721" s="91" t="s">
        <v>5980</v>
      </c>
      <c r="F721" s="91" t="s">
        <v>5979</v>
      </c>
      <c r="G721" s="92" t="s">
        <v>5978</v>
      </c>
      <c r="H721" s="80" t="s">
        <v>1535</v>
      </c>
      <c r="I721" s="80"/>
      <c r="J721" s="81"/>
      <c r="K721" s="81">
        <v>43287</v>
      </c>
      <c r="L721" s="80" t="s">
        <v>1540</v>
      </c>
      <c r="M721" s="80" t="s">
        <v>5715</v>
      </c>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c r="CA721" s="8"/>
      <c r="CB721" s="8"/>
      <c r="CC721" s="8"/>
      <c r="CD721" s="8"/>
      <c r="CE721" s="8"/>
      <c r="CF721" s="8"/>
      <c r="CG721" s="8"/>
      <c r="CH721" s="8"/>
      <c r="CI721" s="8"/>
      <c r="CJ721" s="8"/>
      <c r="CK721" s="8"/>
    </row>
    <row r="722" spans="1:89" s="12" customFormat="1" ht="37.5" customHeight="1">
      <c r="A722" s="29">
        <v>17</v>
      </c>
      <c r="B722" s="80"/>
      <c r="C722" s="91" t="s">
        <v>4856</v>
      </c>
      <c r="D722" s="91" t="s">
        <v>4857</v>
      </c>
      <c r="E722" s="91" t="s">
        <v>5977</v>
      </c>
      <c r="F722" s="91" t="s">
        <v>5976</v>
      </c>
      <c r="G722" s="92" t="s">
        <v>5975</v>
      </c>
      <c r="H722" s="80" t="s">
        <v>1535</v>
      </c>
      <c r="I722" s="80"/>
      <c r="J722" s="81"/>
      <c r="K722" s="81">
        <v>43804</v>
      </c>
      <c r="L722" s="80" t="s">
        <v>2022</v>
      </c>
      <c r="M722" s="80" t="s">
        <v>5715</v>
      </c>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c r="CB722" s="8"/>
      <c r="CC722" s="8"/>
      <c r="CD722" s="8"/>
      <c r="CE722" s="8"/>
      <c r="CF722" s="8"/>
      <c r="CG722" s="8"/>
      <c r="CH722" s="8"/>
      <c r="CI722" s="8"/>
      <c r="CJ722" s="8"/>
      <c r="CK722" s="8"/>
    </row>
    <row r="723" spans="1:89" s="12" customFormat="1" ht="37.5" customHeight="1">
      <c r="A723" s="29">
        <v>18</v>
      </c>
      <c r="B723" s="80"/>
      <c r="C723" s="91" t="s">
        <v>5974</v>
      </c>
      <c r="D723" s="91" t="s">
        <v>4858</v>
      </c>
      <c r="E723" s="91" t="s">
        <v>5973</v>
      </c>
      <c r="F723" s="91" t="s">
        <v>5972</v>
      </c>
      <c r="G723" s="92" t="s">
        <v>5971</v>
      </c>
      <c r="H723" s="80" t="s">
        <v>1535</v>
      </c>
      <c r="I723" s="80"/>
      <c r="J723" s="81"/>
      <c r="K723" s="81">
        <v>43850</v>
      </c>
      <c r="L723" s="80" t="s">
        <v>4859</v>
      </c>
      <c r="M723" s="80" t="s">
        <v>5715</v>
      </c>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c r="CB723" s="8"/>
      <c r="CC723" s="8"/>
      <c r="CD723" s="8"/>
      <c r="CE723" s="8"/>
      <c r="CF723" s="8"/>
      <c r="CG723" s="8"/>
      <c r="CH723" s="8"/>
      <c r="CI723" s="8"/>
      <c r="CJ723" s="8"/>
      <c r="CK723" s="8"/>
    </row>
    <row r="724" spans="1:89" s="12" customFormat="1" ht="37.5" customHeight="1">
      <c r="A724" s="29">
        <v>19</v>
      </c>
      <c r="B724" s="80"/>
      <c r="C724" s="91" t="s">
        <v>5970</v>
      </c>
      <c r="D724" s="91" t="s">
        <v>4860</v>
      </c>
      <c r="E724" s="91" t="s">
        <v>5969</v>
      </c>
      <c r="F724" s="91" t="s">
        <v>5968</v>
      </c>
      <c r="G724" s="92" t="s">
        <v>5967</v>
      </c>
      <c r="H724" s="80" t="s">
        <v>1535</v>
      </c>
      <c r="I724" s="80"/>
      <c r="J724" s="81"/>
      <c r="K724" s="81">
        <v>43706</v>
      </c>
      <c r="L724" s="80" t="s">
        <v>793</v>
      </c>
      <c r="M724" s="80" t="s">
        <v>5715</v>
      </c>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c r="CA724" s="8"/>
      <c r="CB724" s="8"/>
      <c r="CC724" s="8"/>
      <c r="CD724" s="8"/>
      <c r="CE724" s="8"/>
      <c r="CF724" s="8"/>
      <c r="CG724" s="8"/>
      <c r="CH724" s="8"/>
      <c r="CI724" s="8"/>
      <c r="CJ724" s="8"/>
      <c r="CK724" s="8"/>
    </row>
    <row r="725" spans="1:89" s="12" customFormat="1" ht="37.5" customHeight="1">
      <c r="A725" s="29">
        <v>20</v>
      </c>
      <c r="B725" s="80"/>
      <c r="C725" s="91" t="s">
        <v>5966</v>
      </c>
      <c r="D725" s="91" t="s">
        <v>4861</v>
      </c>
      <c r="E725" s="91" t="s">
        <v>5965</v>
      </c>
      <c r="F725" s="91" t="s">
        <v>5964</v>
      </c>
      <c r="G725" s="92" t="s">
        <v>5963</v>
      </c>
      <c r="H725" s="80" t="s">
        <v>1535</v>
      </c>
      <c r="I725" s="80"/>
      <c r="J725" s="81"/>
      <c r="K725" s="81">
        <v>43539</v>
      </c>
      <c r="L725" s="80" t="s">
        <v>4862</v>
      </c>
      <c r="M725" s="80" t="s">
        <v>5715</v>
      </c>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c r="CA725" s="8"/>
      <c r="CB725" s="8"/>
      <c r="CC725" s="8"/>
      <c r="CD725" s="8"/>
      <c r="CE725" s="8"/>
      <c r="CF725" s="8"/>
      <c r="CG725" s="8"/>
      <c r="CH725" s="8"/>
      <c r="CI725" s="8"/>
      <c r="CJ725" s="8"/>
      <c r="CK725" s="8"/>
    </row>
    <row r="726" spans="1:89" s="12" customFormat="1" ht="37.5" customHeight="1">
      <c r="A726" s="29">
        <v>21</v>
      </c>
      <c r="B726" s="80"/>
      <c r="C726" s="91" t="s">
        <v>5962</v>
      </c>
      <c r="D726" s="91" t="s">
        <v>4863</v>
      </c>
      <c r="E726" s="91" t="s">
        <v>5961</v>
      </c>
      <c r="F726" s="91" t="s">
        <v>5960</v>
      </c>
      <c r="G726" s="92" t="s">
        <v>5959</v>
      </c>
      <c r="H726" s="80" t="s">
        <v>1535</v>
      </c>
      <c r="I726" s="80"/>
      <c r="J726" s="81"/>
      <c r="K726" s="81">
        <v>43697</v>
      </c>
      <c r="L726" s="80" t="s">
        <v>4864</v>
      </c>
      <c r="M726" s="80" t="s">
        <v>5715</v>
      </c>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c r="CA726" s="8"/>
      <c r="CB726" s="8"/>
      <c r="CC726" s="8"/>
      <c r="CD726" s="8"/>
      <c r="CE726" s="8"/>
      <c r="CF726" s="8"/>
      <c r="CG726" s="8"/>
      <c r="CH726" s="8"/>
      <c r="CI726" s="8"/>
      <c r="CJ726" s="8"/>
      <c r="CK726" s="8"/>
    </row>
    <row r="727" spans="1:89" s="12" customFormat="1" ht="37.5" customHeight="1">
      <c r="A727" s="29">
        <v>22</v>
      </c>
      <c r="B727" s="80"/>
      <c r="C727" s="91" t="s">
        <v>5958</v>
      </c>
      <c r="D727" s="91" t="s">
        <v>4865</v>
      </c>
      <c r="E727" s="91" t="s">
        <v>5957</v>
      </c>
      <c r="F727" s="91" t="s">
        <v>5956</v>
      </c>
      <c r="G727" s="92" t="s">
        <v>1580</v>
      </c>
      <c r="H727" s="80" t="s">
        <v>1535</v>
      </c>
      <c r="I727" s="80"/>
      <c r="J727" s="81"/>
      <c r="K727" s="81">
        <v>43683</v>
      </c>
      <c r="L727" s="80" t="s">
        <v>2379</v>
      </c>
      <c r="M727" s="80" t="s">
        <v>5715</v>
      </c>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c r="CA727" s="8"/>
      <c r="CB727" s="8"/>
      <c r="CC727" s="8"/>
      <c r="CD727" s="8"/>
      <c r="CE727" s="8"/>
      <c r="CF727" s="8"/>
      <c r="CG727" s="8"/>
      <c r="CH727" s="8"/>
      <c r="CI727" s="8"/>
      <c r="CJ727" s="8"/>
      <c r="CK727" s="8"/>
    </row>
    <row r="728" spans="1:89" s="12" customFormat="1" ht="37.5" customHeight="1">
      <c r="A728" s="29">
        <v>23</v>
      </c>
      <c r="B728" s="80"/>
      <c r="C728" s="91" t="s">
        <v>3756</v>
      </c>
      <c r="D728" s="91" t="s">
        <v>4866</v>
      </c>
      <c r="E728" s="91" t="s">
        <v>5955</v>
      </c>
      <c r="F728" s="91" t="s">
        <v>5954</v>
      </c>
      <c r="G728" s="92" t="s">
        <v>5953</v>
      </c>
      <c r="H728" s="80" t="s">
        <v>1535</v>
      </c>
      <c r="I728" s="80"/>
      <c r="J728" s="81"/>
      <c r="K728" s="81">
        <v>44181</v>
      </c>
      <c r="L728" s="80" t="s">
        <v>3757</v>
      </c>
      <c r="M728" s="80"/>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c r="CA728" s="8"/>
      <c r="CB728" s="8"/>
      <c r="CC728" s="8"/>
      <c r="CD728" s="8"/>
      <c r="CE728" s="8"/>
      <c r="CF728" s="8"/>
      <c r="CG728" s="8"/>
      <c r="CH728" s="8"/>
      <c r="CI728" s="8"/>
      <c r="CJ728" s="8"/>
      <c r="CK728" s="8"/>
    </row>
    <row r="729" spans="1:89" s="12" customFormat="1" ht="37.5" customHeight="1">
      <c r="A729" s="29">
        <v>24</v>
      </c>
      <c r="B729" s="80"/>
      <c r="C729" s="91" t="s">
        <v>5950</v>
      </c>
      <c r="D729" s="91" t="s">
        <v>4867</v>
      </c>
      <c r="E729" s="91" t="s">
        <v>5949</v>
      </c>
      <c r="F729" s="91" t="s">
        <v>5952</v>
      </c>
      <c r="G729" s="92" t="s">
        <v>5951</v>
      </c>
      <c r="H729" s="80" t="s">
        <v>1535</v>
      </c>
      <c r="I729" s="80"/>
      <c r="J729" s="81"/>
      <c r="K729" s="81">
        <v>43990</v>
      </c>
      <c r="L729" s="80" t="s">
        <v>4868</v>
      </c>
      <c r="M729" s="80" t="s">
        <v>5715</v>
      </c>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c r="CA729" s="8"/>
      <c r="CB729" s="8"/>
      <c r="CC729" s="8"/>
      <c r="CD729" s="8"/>
      <c r="CE729" s="8"/>
      <c r="CF729" s="8"/>
      <c r="CG729" s="8"/>
      <c r="CH729" s="8"/>
      <c r="CI729" s="8"/>
      <c r="CJ729" s="8"/>
      <c r="CK729" s="8"/>
    </row>
    <row r="730" spans="1:89" s="12" customFormat="1" ht="37.5" customHeight="1">
      <c r="A730" s="29">
        <v>25</v>
      </c>
      <c r="B730" s="80"/>
      <c r="C730" s="91" t="s">
        <v>5950</v>
      </c>
      <c r="D730" s="91" t="s">
        <v>4867</v>
      </c>
      <c r="E730" s="91" t="s">
        <v>5949</v>
      </c>
      <c r="F730" s="91" t="s">
        <v>5948</v>
      </c>
      <c r="G730" s="92" t="s">
        <v>5947</v>
      </c>
      <c r="H730" s="80" t="s">
        <v>1535</v>
      </c>
      <c r="I730" s="80"/>
      <c r="J730" s="81"/>
      <c r="K730" s="81">
        <v>43990</v>
      </c>
      <c r="L730" s="80" t="s">
        <v>4869</v>
      </c>
      <c r="M730" s="80" t="s">
        <v>5715</v>
      </c>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c r="CA730" s="8"/>
      <c r="CB730" s="8"/>
      <c r="CC730" s="8"/>
      <c r="CD730" s="8"/>
      <c r="CE730" s="8"/>
      <c r="CF730" s="8"/>
      <c r="CG730" s="8"/>
      <c r="CH730" s="8"/>
      <c r="CI730" s="8"/>
      <c r="CJ730" s="8"/>
      <c r="CK730" s="8"/>
    </row>
    <row r="731" spans="1:89" s="12" customFormat="1" ht="37.5" customHeight="1">
      <c r="A731" s="29">
        <v>26</v>
      </c>
      <c r="B731" s="80"/>
      <c r="C731" s="91" t="s">
        <v>3969</v>
      </c>
      <c r="D731" s="91" t="s">
        <v>4870</v>
      </c>
      <c r="E731" s="91" t="s">
        <v>5946</v>
      </c>
      <c r="F731" s="91" t="s">
        <v>5945</v>
      </c>
      <c r="G731" s="92" t="s">
        <v>39</v>
      </c>
      <c r="H731" s="80" t="s">
        <v>1535</v>
      </c>
      <c r="I731" s="80"/>
      <c r="J731" s="81"/>
      <c r="K731" s="81">
        <v>44225</v>
      </c>
      <c r="L731" s="80" t="s">
        <v>3971</v>
      </c>
      <c r="M731" s="80"/>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c r="CA731" s="8"/>
      <c r="CB731" s="8"/>
      <c r="CC731" s="8"/>
      <c r="CD731" s="8"/>
      <c r="CE731" s="8"/>
      <c r="CF731" s="8"/>
      <c r="CG731" s="8"/>
      <c r="CH731" s="8"/>
      <c r="CI731" s="8"/>
      <c r="CJ731" s="8"/>
      <c r="CK731" s="8"/>
    </row>
    <row r="732" spans="1:89" s="12" customFormat="1" ht="37.5" customHeight="1">
      <c r="A732" s="29">
        <v>27</v>
      </c>
      <c r="B732" s="80"/>
      <c r="C732" s="91" t="s">
        <v>4871</v>
      </c>
      <c r="D732" s="91" t="s">
        <v>5944</v>
      </c>
      <c r="E732" s="91" t="s">
        <v>5943</v>
      </c>
      <c r="F732" s="91" t="s">
        <v>5942</v>
      </c>
      <c r="G732" s="92" t="s">
        <v>5941</v>
      </c>
      <c r="H732" s="80" t="s">
        <v>1535</v>
      </c>
      <c r="I732" s="80"/>
      <c r="J732" s="80"/>
      <c r="K732" s="81">
        <v>44204</v>
      </c>
      <c r="L732" s="80" t="s">
        <v>3880</v>
      </c>
      <c r="M732" s="80"/>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c r="CA732" s="8"/>
      <c r="CB732" s="8"/>
      <c r="CC732" s="8"/>
      <c r="CD732" s="8"/>
      <c r="CE732" s="8"/>
      <c r="CF732" s="8"/>
      <c r="CG732" s="8"/>
      <c r="CH732" s="8"/>
      <c r="CI732" s="8"/>
      <c r="CJ732" s="8"/>
      <c r="CK732" s="8"/>
    </row>
    <row r="733" spans="1:89" s="12" customFormat="1" ht="37.5" customHeight="1">
      <c r="A733" s="29">
        <v>28</v>
      </c>
      <c r="B733" s="80"/>
      <c r="C733" s="91" t="s">
        <v>3972</v>
      </c>
      <c r="D733" s="91" t="s">
        <v>4860</v>
      </c>
      <c r="E733" s="91" t="s">
        <v>5940</v>
      </c>
      <c r="F733" s="91" t="s">
        <v>5939</v>
      </c>
      <c r="G733" s="92" t="s">
        <v>5938</v>
      </c>
      <c r="H733" s="80" t="s">
        <v>1535</v>
      </c>
      <c r="I733" s="80"/>
      <c r="J733" s="80"/>
      <c r="K733" s="81">
        <v>44225</v>
      </c>
      <c r="L733" s="80" t="s">
        <v>3973</v>
      </c>
      <c r="M733" s="80"/>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c r="CA733" s="8"/>
      <c r="CB733" s="8"/>
      <c r="CC733" s="8"/>
      <c r="CD733" s="8"/>
      <c r="CE733" s="8"/>
      <c r="CF733" s="8"/>
      <c r="CG733" s="8"/>
      <c r="CH733" s="8"/>
      <c r="CI733" s="8"/>
      <c r="CJ733" s="8"/>
      <c r="CK733" s="8"/>
    </row>
    <row r="734" spans="1:89" s="12" customFormat="1" ht="37.5" customHeight="1">
      <c r="A734" s="29">
        <v>29</v>
      </c>
      <c r="B734" s="80"/>
      <c r="C734" s="91" t="s">
        <v>4872</v>
      </c>
      <c r="D734" s="91" t="s">
        <v>5937</v>
      </c>
      <c r="E734" s="91" t="s">
        <v>5936</v>
      </c>
      <c r="F734" s="91" t="s">
        <v>5935</v>
      </c>
      <c r="G734" s="92" t="s">
        <v>5934</v>
      </c>
      <c r="H734" s="80"/>
      <c r="I734" s="80"/>
      <c r="J734" s="80" t="s">
        <v>1535</v>
      </c>
      <c r="K734" s="81">
        <v>44088</v>
      </c>
      <c r="L734" s="80" t="s">
        <v>4873</v>
      </c>
      <c r="M734" s="80"/>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c r="CA734" s="8"/>
      <c r="CB734" s="8"/>
      <c r="CC734" s="8"/>
      <c r="CD734" s="8"/>
      <c r="CE734" s="8"/>
      <c r="CF734" s="8"/>
      <c r="CG734" s="8"/>
      <c r="CH734" s="8"/>
      <c r="CI734" s="8"/>
      <c r="CJ734" s="8"/>
      <c r="CK734" s="8"/>
    </row>
    <row r="735" spans="1:89" s="12" customFormat="1" ht="37.5" customHeight="1">
      <c r="A735" s="29">
        <v>30</v>
      </c>
      <c r="B735" s="80"/>
      <c r="C735" s="91" t="s">
        <v>5333</v>
      </c>
      <c r="D735" s="91" t="s">
        <v>4852</v>
      </c>
      <c r="E735" s="91" t="s">
        <v>5930</v>
      </c>
      <c r="F735" s="91" t="s">
        <v>5334</v>
      </c>
      <c r="G735" s="92" t="s">
        <v>5933</v>
      </c>
      <c r="H735" s="80" t="s">
        <v>1535</v>
      </c>
      <c r="I735" s="80"/>
      <c r="J735" s="80"/>
      <c r="K735" s="81">
        <v>44266</v>
      </c>
      <c r="L735" s="80" t="s">
        <v>5335</v>
      </c>
      <c r="M735" s="80"/>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c r="CA735" s="8"/>
      <c r="CB735" s="8"/>
      <c r="CC735" s="8"/>
      <c r="CD735" s="8"/>
      <c r="CE735" s="8"/>
      <c r="CF735" s="8"/>
      <c r="CG735" s="8"/>
      <c r="CH735" s="8"/>
      <c r="CI735" s="8"/>
      <c r="CJ735" s="8"/>
      <c r="CK735" s="8"/>
    </row>
    <row r="736" spans="1:89" s="12" customFormat="1" ht="37.5" customHeight="1">
      <c r="A736" s="29">
        <v>31</v>
      </c>
      <c r="B736" s="80"/>
      <c r="C736" s="91" t="s">
        <v>5333</v>
      </c>
      <c r="D736" s="91" t="s">
        <v>4852</v>
      </c>
      <c r="E736" s="91" t="s">
        <v>5932</v>
      </c>
      <c r="F736" s="91" t="s">
        <v>5336</v>
      </c>
      <c r="G736" s="92" t="s">
        <v>5931</v>
      </c>
      <c r="H736" s="80" t="s">
        <v>1535</v>
      </c>
      <c r="I736" s="80"/>
      <c r="J736" s="80"/>
      <c r="K736" s="81">
        <v>44266</v>
      </c>
      <c r="L736" s="80" t="s">
        <v>5337</v>
      </c>
      <c r="M736" s="80"/>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c r="CA736" s="8"/>
      <c r="CB736" s="8"/>
      <c r="CC736" s="8"/>
      <c r="CD736" s="8"/>
      <c r="CE736" s="8"/>
      <c r="CF736" s="8"/>
      <c r="CG736" s="8"/>
      <c r="CH736" s="8"/>
      <c r="CI736" s="8"/>
      <c r="CJ736" s="8"/>
      <c r="CK736" s="8"/>
    </row>
    <row r="737" spans="1:89" s="12" customFormat="1" ht="37.5" customHeight="1">
      <c r="A737" s="29">
        <v>32</v>
      </c>
      <c r="B737" s="80"/>
      <c r="C737" s="91" t="s">
        <v>5333</v>
      </c>
      <c r="D737" s="91" t="s">
        <v>4852</v>
      </c>
      <c r="E737" s="91" t="s">
        <v>5930</v>
      </c>
      <c r="F737" s="91" t="s">
        <v>5338</v>
      </c>
      <c r="G737" s="92" t="s">
        <v>5929</v>
      </c>
      <c r="H737" s="80" t="s">
        <v>1535</v>
      </c>
      <c r="I737" s="80"/>
      <c r="J737" s="80"/>
      <c r="K737" s="81">
        <v>44266</v>
      </c>
      <c r="L737" s="80" t="s">
        <v>5339</v>
      </c>
      <c r="M737" s="80"/>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c r="CA737" s="8"/>
      <c r="CB737" s="8"/>
      <c r="CC737" s="8"/>
      <c r="CD737" s="8"/>
      <c r="CE737" s="8"/>
      <c r="CF737" s="8"/>
      <c r="CG737" s="8"/>
      <c r="CH737" s="8"/>
      <c r="CI737" s="8"/>
      <c r="CJ737" s="8"/>
      <c r="CK737" s="8"/>
    </row>
    <row r="738" spans="1:89" s="12" customFormat="1" ht="37.5" customHeight="1">
      <c r="A738" s="29">
        <v>33</v>
      </c>
      <c r="B738" s="80"/>
      <c r="C738" s="91" t="s">
        <v>5333</v>
      </c>
      <c r="D738" s="91" t="s">
        <v>4852</v>
      </c>
      <c r="E738" s="91" t="s">
        <v>5928</v>
      </c>
      <c r="F738" s="91" t="s">
        <v>5340</v>
      </c>
      <c r="G738" s="92" t="s">
        <v>5927</v>
      </c>
      <c r="H738" s="80" t="s">
        <v>1535</v>
      </c>
      <c r="I738" s="80"/>
      <c r="J738" s="80"/>
      <c r="K738" s="81">
        <v>44266</v>
      </c>
      <c r="L738" s="80" t="s">
        <v>5341</v>
      </c>
      <c r="M738" s="80"/>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c r="CA738" s="8"/>
      <c r="CB738" s="8"/>
      <c r="CC738" s="8"/>
      <c r="CD738" s="8"/>
      <c r="CE738" s="8"/>
      <c r="CF738" s="8"/>
      <c r="CG738" s="8"/>
      <c r="CH738" s="8"/>
      <c r="CI738" s="8"/>
      <c r="CJ738" s="8"/>
      <c r="CK738" s="8"/>
    </row>
    <row r="739" spans="1:89" s="12" customFormat="1" ht="37.5" customHeight="1">
      <c r="A739" s="29">
        <v>34</v>
      </c>
      <c r="B739" s="80"/>
      <c r="C739" s="91" t="s">
        <v>5535</v>
      </c>
      <c r="D739" s="91" t="s">
        <v>5926</v>
      </c>
      <c r="E739" s="91" t="s">
        <v>5925</v>
      </c>
      <c r="F739" s="91" t="s">
        <v>5924</v>
      </c>
      <c r="G739" s="92" t="s">
        <v>5923</v>
      </c>
      <c r="H739" s="80" t="s">
        <v>1535</v>
      </c>
      <c r="I739" s="80"/>
      <c r="J739" s="80"/>
      <c r="K739" s="71" t="s">
        <v>5527</v>
      </c>
      <c r="L739" s="93" t="s">
        <v>5536</v>
      </c>
      <c r="M739" s="80"/>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c r="CA739" s="8"/>
      <c r="CB739" s="8"/>
      <c r="CC739" s="8"/>
      <c r="CD739" s="8"/>
      <c r="CE739" s="8"/>
      <c r="CF739" s="8"/>
      <c r="CG739" s="8"/>
      <c r="CH739" s="8"/>
      <c r="CI739" s="8"/>
      <c r="CJ739" s="8"/>
      <c r="CK739" s="8"/>
    </row>
    <row r="740" spans="1:89" s="12" customFormat="1" ht="37.5" customHeight="1">
      <c r="A740" s="29">
        <v>35</v>
      </c>
      <c r="B740" s="80"/>
      <c r="C740" s="91" t="s">
        <v>5922</v>
      </c>
      <c r="D740" s="91" t="s">
        <v>5921</v>
      </c>
      <c r="E740" s="91" t="s">
        <v>5920</v>
      </c>
      <c r="F740" s="91" t="s">
        <v>5919</v>
      </c>
      <c r="G740" s="92" t="s">
        <v>5918</v>
      </c>
      <c r="H740" s="80" t="s">
        <v>1535</v>
      </c>
      <c r="I740" s="80"/>
      <c r="J740" s="80"/>
      <c r="K740" s="71">
        <v>44256</v>
      </c>
      <c r="L740" s="93" t="s">
        <v>5917</v>
      </c>
      <c r="M740" s="80"/>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c r="CA740" s="8"/>
      <c r="CB740" s="8"/>
      <c r="CC740" s="8"/>
      <c r="CD740" s="8"/>
      <c r="CE740" s="8"/>
      <c r="CF740" s="8"/>
      <c r="CG740" s="8"/>
      <c r="CH740" s="8"/>
      <c r="CI740" s="8"/>
      <c r="CJ740" s="8"/>
      <c r="CK740" s="8"/>
    </row>
    <row r="741" spans="1:89" s="12" customFormat="1" ht="37.5" customHeight="1">
      <c r="A741" s="29">
        <v>36</v>
      </c>
      <c r="B741" s="80"/>
      <c r="C741" s="91" t="s">
        <v>5916</v>
      </c>
      <c r="D741" s="91" t="s">
        <v>5866</v>
      </c>
      <c r="E741" s="91" t="s">
        <v>5915</v>
      </c>
      <c r="F741" s="91" t="s">
        <v>5914</v>
      </c>
      <c r="G741" s="92" t="s">
        <v>5913</v>
      </c>
      <c r="H741" s="80" t="s">
        <v>1535</v>
      </c>
      <c r="I741" s="80"/>
      <c r="J741" s="80"/>
      <c r="K741" s="71">
        <v>44410</v>
      </c>
      <c r="L741" s="93" t="s">
        <v>5912</v>
      </c>
      <c r="M741" s="80"/>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c r="CA741" s="8"/>
      <c r="CB741" s="8"/>
      <c r="CC741" s="8"/>
      <c r="CD741" s="8"/>
      <c r="CE741" s="8"/>
      <c r="CF741" s="8"/>
      <c r="CG741" s="8"/>
      <c r="CH741" s="8"/>
      <c r="CI741" s="8"/>
      <c r="CJ741" s="8"/>
      <c r="CK741" s="8"/>
    </row>
    <row r="742" spans="1:89" s="12" customFormat="1" ht="37.5" customHeight="1">
      <c r="A742" s="29">
        <v>37</v>
      </c>
      <c r="B742" s="80"/>
      <c r="C742" s="91" t="s">
        <v>5767</v>
      </c>
      <c r="D742" s="91" t="s">
        <v>5766</v>
      </c>
      <c r="E742" s="91" t="s">
        <v>5765</v>
      </c>
      <c r="F742" s="91" t="s">
        <v>5911</v>
      </c>
      <c r="G742" s="92" t="s">
        <v>5910</v>
      </c>
      <c r="H742" s="80" t="s">
        <v>1535</v>
      </c>
      <c r="I742" s="80"/>
      <c r="J742" s="80"/>
      <c r="K742" s="71">
        <v>44412</v>
      </c>
      <c r="L742" s="93" t="s">
        <v>5909</v>
      </c>
      <c r="M742" s="80"/>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c r="CA742" s="8"/>
      <c r="CB742" s="8"/>
      <c r="CC742" s="8"/>
      <c r="CD742" s="8"/>
      <c r="CE742" s="8"/>
      <c r="CF742" s="8"/>
      <c r="CG742" s="8"/>
      <c r="CH742" s="8"/>
      <c r="CI742" s="8"/>
      <c r="CJ742" s="8"/>
      <c r="CK742" s="8"/>
    </row>
    <row r="743" spans="1:89" s="12" customFormat="1" ht="37.5" customHeight="1">
      <c r="A743" s="29">
        <v>38</v>
      </c>
      <c r="B743" s="82"/>
      <c r="C743" s="80" t="s">
        <v>4763</v>
      </c>
      <c r="D743" s="80" t="s">
        <v>4764</v>
      </c>
      <c r="E743" s="80" t="s">
        <v>5908</v>
      </c>
      <c r="F743" s="80" t="s">
        <v>5907</v>
      </c>
      <c r="G743" s="80" t="s">
        <v>4765</v>
      </c>
      <c r="H743" s="80" t="s">
        <v>1535</v>
      </c>
      <c r="I743" s="80"/>
      <c r="J743" s="80"/>
      <c r="K743" s="81">
        <v>43879</v>
      </c>
      <c r="L743" s="80" t="s">
        <v>4766</v>
      </c>
      <c r="M743" s="80" t="s">
        <v>5715</v>
      </c>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c r="CA743" s="8"/>
      <c r="CB743" s="8"/>
      <c r="CC743" s="8"/>
      <c r="CD743" s="8"/>
      <c r="CE743" s="8"/>
      <c r="CF743" s="8"/>
      <c r="CG743" s="8"/>
      <c r="CH743" s="8"/>
      <c r="CI743" s="8"/>
      <c r="CJ743" s="8"/>
      <c r="CK743" s="8"/>
    </row>
    <row r="744" spans="1:89" s="12" customFormat="1" ht="37.5" customHeight="1">
      <c r="A744" s="29">
        <v>39</v>
      </c>
      <c r="B744" s="80"/>
      <c r="C744" s="80" t="s">
        <v>1541</v>
      </c>
      <c r="D744" s="80" t="s">
        <v>669</v>
      </c>
      <c r="E744" s="80" t="s">
        <v>5906</v>
      </c>
      <c r="F744" s="80" t="s">
        <v>5905</v>
      </c>
      <c r="G744" s="80" t="s">
        <v>504</v>
      </c>
      <c r="H744" s="80" t="s">
        <v>1535</v>
      </c>
      <c r="I744" s="80"/>
      <c r="J744" s="80"/>
      <c r="K744" s="81">
        <v>43353</v>
      </c>
      <c r="L744" s="80" t="s">
        <v>1542</v>
      </c>
      <c r="M744" s="80" t="s">
        <v>5715</v>
      </c>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c r="CA744" s="8"/>
      <c r="CB744" s="8"/>
      <c r="CC744" s="8"/>
      <c r="CD744" s="8"/>
      <c r="CE744" s="8"/>
      <c r="CF744" s="8"/>
      <c r="CG744" s="8"/>
      <c r="CH744" s="8"/>
      <c r="CI744" s="8"/>
      <c r="CJ744" s="8"/>
      <c r="CK744" s="8"/>
    </row>
    <row r="745" spans="1:89" s="12" customFormat="1" ht="37.5" customHeight="1">
      <c r="A745" s="29">
        <v>40</v>
      </c>
      <c r="B745" s="80"/>
      <c r="C745" s="80" t="s">
        <v>1700</v>
      </c>
      <c r="D745" s="80" t="s">
        <v>670</v>
      </c>
      <c r="E745" s="80" t="s">
        <v>5904</v>
      </c>
      <c r="F745" s="80" t="s">
        <v>5903</v>
      </c>
      <c r="G745" s="80" t="s">
        <v>5902</v>
      </c>
      <c r="H745" s="80" t="s">
        <v>1535</v>
      </c>
      <c r="I745" s="80"/>
      <c r="J745" s="80"/>
      <c r="K745" s="81">
        <v>43166</v>
      </c>
      <c r="L745" s="80" t="s">
        <v>5901</v>
      </c>
      <c r="M745" s="80" t="s">
        <v>5715</v>
      </c>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row>
    <row r="746" spans="1:89" s="12" customFormat="1" ht="37.5" customHeight="1">
      <c r="A746" s="29">
        <v>41</v>
      </c>
      <c r="B746" s="80"/>
      <c r="C746" s="80" t="s">
        <v>1502</v>
      </c>
      <c r="D746" s="80" t="s">
        <v>671</v>
      </c>
      <c r="E746" s="80" t="s">
        <v>5900</v>
      </c>
      <c r="F746" s="80" t="s">
        <v>5899</v>
      </c>
      <c r="G746" s="80" t="s">
        <v>5898</v>
      </c>
      <c r="H746" s="80"/>
      <c r="I746" s="80"/>
      <c r="J746" s="80" t="s">
        <v>1535</v>
      </c>
      <c r="K746" s="81">
        <v>42940</v>
      </c>
      <c r="L746" s="80" t="s">
        <v>5897</v>
      </c>
      <c r="M746" s="80" t="s">
        <v>5715</v>
      </c>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c r="CA746" s="8"/>
      <c r="CB746" s="8"/>
      <c r="CC746" s="8"/>
      <c r="CD746" s="8"/>
      <c r="CE746" s="8"/>
      <c r="CF746" s="8"/>
      <c r="CG746" s="8"/>
      <c r="CH746" s="8"/>
      <c r="CI746" s="8"/>
      <c r="CJ746" s="8"/>
      <c r="CK746" s="8"/>
    </row>
    <row r="747" spans="1:89" s="12" customFormat="1" ht="37.5" customHeight="1">
      <c r="A747" s="29">
        <v>42</v>
      </c>
      <c r="B747" s="80"/>
      <c r="C747" s="80" t="s">
        <v>1503</v>
      </c>
      <c r="D747" s="80" t="s">
        <v>672</v>
      </c>
      <c r="E747" s="80" t="s">
        <v>5896</v>
      </c>
      <c r="F747" s="80" t="s">
        <v>5895</v>
      </c>
      <c r="G747" s="80" t="s">
        <v>5894</v>
      </c>
      <c r="H747" s="80" t="s">
        <v>1535</v>
      </c>
      <c r="I747" s="80"/>
      <c r="J747" s="80"/>
      <c r="K747" s="81">
        <v>43305</v>
      </c>
      <c r="L747" s="80" t="s">
        <v>5893</v>
      </c>
      <c r="M747" s="80" t="s">
        <v>5715</v>
      </c>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row>
    <row r="748" spans="1:89" s="12" customFormat="1" ht="37.5" customHeight="1">
      <c r="A748" s="29">
        <v>43</v>
      </c>
      <c r="B748" s="80"/>
      <c r="C748" s="80" t="s">
        <v>1504</v>
      </c>
      <c r="D748" s="80" t="s">
        <v>673</v>
      </c>
      <c r="E748" s="80" t="s">
        <v>5892</v>
      </c>
      <c r="F748" s="80" t="s">
        <v>5891</v>
      </c>
      <c r="G748" s="80" t="s">
        <v>5890</v>
      </c>
      <c r="H748" s="80" t="s">
        <v>1535</v>
      </c>
      <c r="I748" s="80"/>
      <c r="J748" s="80"/>
      <c r="K748" s="81">
        <v>43089</v>
      </c>
      <c r="L748" s="80" t="s">
        <v>5889</v>
      </c>
      <c r="M748" s="80" t="s">
        <v>5715</v>
      </c>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c r="CA748" s="8"/>
      <c r="CB748" s="8"/>
      <c r="CC748" s="8"/>
      <c r="CD748" s="8"/>
      <c r="CE748" s="8"/>
      <c r="CF748" s="8"/>
      <c r="CG748" s="8"/>
      <c r="CH748" s="8"/>
      <c r="CI748" s="8"/>
      <c r="CJ748" s="8"/>
      <c r="CK748" s="8"/>
    </row>
    <row r="749" spans="1:115" ht="37.5" customHeight="1">
      <c r="A749" s="29">
        <v>44</v>
      </c>
      <c r="B749" s="80"/>
      <c r="C749" s="80" t="s">
        <v>1505</v>
      </c>
      <c r="D749" s="80" t="s">
        <v>674</v>
      </c>
      <c r="E749" s="80" t="s">
        <v>5888</v>
      </c>
      <c r="F749" s="80" t="s">
        <v>5887</v>
      </c>
      <c r="G749" s="80" t="s">
        <v>1685</v>
      </c>
      <c r="H749" s="80" t="s">
        <v>1535</v>
      </c>
      <c r="I749" s="80"/>
      <c r="J749" s="80"/>
      <c r="K749" s="81">
        <v>42457</v>
      </c>
      <c r="L749" s="80" t="s">
        <v>5886</v>
      </c>
      <c r="M749" s="80" t="s">
        <v>5715</v>
      </c>
      <c r="CY749"/>
      <c r="CZ749"/>
      <c r="DA749"/>
      <c r="DB749"/>
      <c r="DC749"/>
      <c r="DD749"/>
      <c r="DE749"/>
      <c r="DF749"/>
      <c r="DG749"/>
      <c r="DH749"/>
      <c r="DI749"/>
      <c r="DJ749"/>
      <c r="DK749"/>
    </row>
    <row r="750" spans="1:115" ht="37.5" customHeight="1">
      <c r="A750" s="29">
        <v>45</v>
      </c>
      <c r="B750" s="80"/>
      <c r="C750" s="80" t="s">
        <v>1701</v>
      </c>
      <c r="D750" s="80" t="s">
        <v>675</v>
      </c>
      <c r="E750" s="80" t="s">
        <v>5885</v>
      </c>
      <c r="F750" s="80" t="s">
        <v>5884</v>
      </c>
      <c r="G750" s="80" t="s">
        <v>5883</v>
      </c>
      <c r="H750" s="80" t="s">
        <v>1535</v>
      </c>
      <c r="I750" s="80"/>
      <c r="J750" s="80"/>
      <c r="K750" s="81">
        <v>43090</v>
      </c>
      <c r="L750" s="80" t="s">
        <v>5882</v>
      </c>
      <c r="M750" s="80" t="s">
        <v>5715</v>
      </c>
      <c r="CY750"/>
      <c r="CZ750"/>
      <c r="DA750"/>
      <c r="DB750"/>
      <c r="DC750"/>
      <c r="DD750"/>
      <c r="DE750"/>
      <c r="DF750"/>
      <c r="DG750"/>
      <c r="DH750"/>
      <c r="DI750"/>
      <c r="DJ750"/>
      <c r="DK750"/>
    </row>
    <row r="751" spans="1:115" ht="37.5" customHeight="1">
      <c r="A751" s="29">
        <v>46</v>
      </c>
      <c r="B751" s="80"/>
      <c r="C751" s="80" t="s">
        <v>835</v>
      </c>
      <c r="D751" s="80" t="s">
        <v>5860</v>
      </c>
      <c r="E751" s="80" t="s">
        <v>5881</v>
      </c>
      <c r="F751" s="80" t="s">
        <v>836</v>
      </c>
      <c r="G751" s="80" t="s">
        <v>1580</v>
      </c>
      <c r="H751" s="80" t="s">
        <v>1535</v>
      </c>
      <c r="I751" s="80"/>
      <c r="J751" s="80"/>
      <c r="K751" s="81">
        <v>43531</v>
      </c>
      <c r="L751" s="80" t="s">
        <v>837</v>
      </c>
      <c r="M751" s="80" t="s">
        <v>5715</v>
      </c>
      <c r="CY751"/>
      <c r="CZ751"/>
      <c r="DA751"/>
      <c r="DB751"/>
      <c r="DC751"/>
      <c r="DD751"/>
      <c r="DE751"/>
      <c r="DF751"/>
      <c r="DG751"/>
      <c r="DH751"/>
      <c r="DI751"/>
      <c r="DJ751"/>
      <c r="DK751"/>
    </row>
    <row r="752" spans="1:115" ht="37.5" customHeight="1">
      <c r="A752" s="29">
        <v>47</v>
      </c>
      <c r="B752" s="80"/>
      <c r="C752" s="80" t="s">
        <v>4767</v>
      </c>
      <c r="D752" s="80" t="s">
        <v>5880</v>
      </c>
      <c r="E752" s="80" t="s">
        <v>5879</v>
      </c>
      <c r="F752" s="80" t="s">
        <v>955</v>
      </c>
      <c r="G752" s="80" t="s">
        <v>824</v>
      </c>
      <c r="H752" s="80" t="s">
        <v>1535</v>
      </c>
      <c r="I752" s="80"/>
      <c r="J752" s="80"/>
      <c r="K752" s="81">
        <v>42901</v>
      </c>
      <c r="L752" s="80" t="s">
        <v>825</v>
      </c>
      <c r="M752" s="80" t="s">
        <v>5715</v>
      </c>
      <c r="CY752"/>
      <c r="CZ752"/>
      <c r="DA752"/>
      <c r="DB752"/>
      <c r="DC752"/>
      <c r="DD752"/>
      <c r="DE752"/>
      <c r="DF752"/>
      <c r="DG752"/>
      <c r="DH752"/>
      <c r="DI752"/>
      <c r="DJ752"/>
      <c r="DK752"/>
    </row>
    <row r="753" spans="1:115" ht="37.5" customHeight="1">
      <c r="A753" s="29">
        <v>48</v>
      </c>
      <c r="B753" s="80"/>
      <c r="C753" s="80" t="s">
        <v>5878</v>
      </c>
      <c r="D753" s="80" t="s">
        <v>5877</v>
      </c>
      <c r="E753" s="80" t="s">
        <v>5876</v>
      </c>
      <c r="F753" s="80" t="s">
        <v>2015</v>
      </c>
      <c r="G753" s="80" t="s">
        <v>2016</v>
      </c>
      <c r="H753" s="80" t="s">
        <v>1535</v>
      </c>
      <c r="I753" s="80"/>
      <c r="J753" s="80"/>
      <c r="K753" s="81">
        <v>43691</v>
      </c>
      <c r="L753" s="80" t="s">
        <v>2017</v>
      </c>
      <c r="M753" s="80" t="s">
        <v>5715</v>
      </c>
      <c r="CY753"/>
      <c r="CZ753"/>
      <c r="DA753"/>
      <c r="DB753"/>
      <c r="DC753"/>
      <c r="DD753"/>
      <c r="DE753"/>
      <c r="DF753"/>
      <c r="DG753"/>
      <c r="DH753"/>
      <c r="DI753"/>
      <c r="DJ753"/>
      <c r="DK753"/>
    </row>
    <row r="754" spans="1:115" ht="37.5" customHeight="1">
      <c r="A754" s="29">
        <v>49</v>
      </c>
      <c r="B754" s="80"/>
      <c r="C754" s="80" t="s">
        <v>1505</v>
      </c>
      <c r="D754" s="80" t="s">
        <v>5860</v>
      </c>
      <c r="E754" s="80" t="s">
        <v>5875</v>
      </c>
      <c r="F754" s="80" t="s">
        <v>2019</v>
      </c>
      <c r="G754" s="80" t="s">
        <v>2020</v>
      </c>
      <c r="H754" s="80" t="s">
        <v>1535</v>
      </c>
      <c r="I754" s="80"/>
      <c r="J754" s="80"/>
      <c r="K754" s="81">
        <v>42968</v>
      </c>
      <c r="L754" s="80" t="s">
        <v>2021</v>
      </c>
      <c r="M754" s="80" t="s">
        <v>5715</v>
      </c>
      <c r="CY754"/>
      <c r="CZ754"/>
      <c r="DA754"/>
      <c r="DB754"/>
      <c r="DC754"/>
      <c r="DD754"/>
      <c r="DE754"/>
      <c r="DF754"/>
      <c r="DG754"/>
      <c r="DH754"/>
      <c r="DI754"/>
      <c r="DJ754"/>
      <c r="DK754"/>
    </row>
    <row r="755" spans="1:115" ht="37.5" customHeight="1">
      <c r="A755" s="29">
        <v>50</v>
      </c>
      <c r="B755" s="80"/>
      <c r="C755" s="80" t="s">
        <v>794</v>
      </c>
      <c r="D755" s="80" t="s">
        <v>5858</v>
      </c>
      <c r="E755" s="80" t="s">
        <v>5857</v>
      </c>
      <c r="F755" s="80" t="s">
        <v>795</v>
      </c>
      <c r="G755" s="80" t="s">
        <v>796</v>
      </c>
      <c r="H755" s="80" t="s">
        <v>1535</v>
      </c>
      <c r="I755" s="80"/>
      <c r="J755" s="80"/>
      <c r="K755" s="81">
        <v>43360</v>
      </c>
      <c r="L755" s="80" t="s">
        <v>797</v>
      </c>
      <c r="M755" s="80" t="s">
        <v>5715</v>
      </c>
      <c r="CY755"/>
      <c r="CZ755"/>
      <c r="DA755"/>
      <c r="DB755"/>
      <c r="DC755"/>
      <c r="DD755"/>
      <c r="DE755"/>
      <c r="DF755"/>
      <c r="DG755"/>
      <c r="DH755"/>
      <c r="DI755"/>
      <c r="DJ755"/>
      <c r="DK755"/>
    </row>
    <row r="756" spans="1:115" ht="37.5" customHeight="1">
      <c r="A756" s="29">
        <v>51</v>
      </c>
      <c r="B756" s="80"/>
      <c r="C756" s="80" t="s">
        <v>798</v>
      </c>
      <c r="D756" s="80" t="s">
        <v>799</v>
      </c>
      <c r="E756" s="80" t="s">
        <v>5874</v>
      </c>
      <c r="F756" s="80" t="s">
        <v>800</v>
      </c>
      <c r="G756" s="80" t="s">
        <v>801</v>
      </c>
      <c r="H756" s="80" t="s">
        <v>1535</v>
      </c>
      <c r="I756" s="80"/>
      <c r="J756" s="80"/>
      <c r="K756" s="81">
        <v>43353</v>
      </c>
      <c r="L756" s="80" t="s">
        <v>802</v>
      </c>
      <c r="M756" s="80" t="s">
        <v>5715</v>
      </c>
      <c r="CY756"/>
      <c r="CZ756"/>
      <c r="DA756"/>
      <c r="DB756"/>
      <c r="DC756"/>
      <c r="DD756"/>
      <c r="DE756"/>
      <c r="DF756"/>
      <c r="DG756"/>
      <c r="DH756"/>
      <c r="DI756"/>
      <c r="DJ756"/>
      <c r="DK756"/>
    </row>
    <row r="757" spans="1:115" ht="37.5" customHeight="1">
      <c r="A757" s="29">
        <v>52</v>
      </c>
      <c r="B757" s="80"/>
      <c r="C757" s="80" t="s">
        <v>2030</v>
      </c>
      <c r="D757" s="80" t="s">
        <v>2031</v>
      </c>
      <c r="E757" s="80" t="s">
        <v>5873</v>
      </c>
      <c r="F757" s="80" t="s">
        <v>2032</v>
      </c>
      <c r="G757" s="80" t="s">
        <v>2033</v>
      </c>
      <c r="H757" s="80" t="s">
        <v>1535</v>
      </c>
      <c r="I757" s="80"/>
      <c r="J757" s="80"/>
      <c r="K757" s="81">
        <v>43832</v>
      </c>
      <c r="L757" s="80" t="s">
        <v>2034</v>
      </c>
      <c r="M757" s="80" t="s">
        <v>5715</v>
      </c>
      <c r="CY757"/>
      <c r="CZ757"/>
      <c r="DA757"/>
      <c r="DB757"/>
      <c r="DC757"/>
      <c r="DD757"/>
      <c r="DE757"/>
      <c r="DF757"/>
      <c r="DG757"/>
      <c r="DH757"/>
      <c r="DI757"/>
      <c r="DJ757"/>
      <c r="DK757"/>
    </row>
    <row r="758" spans="1:115" ht="37.5" customHeight="1">
      <c r="A758" s="29">
        <v>53</v>
      </c>
      <c r="B758" s="80"/>
      <c r="C758" s="80" t="s">
        <v>972</v>
      </c>
      <c r="D758" s="80" t="s">
        <v>5872</v>
      </c>
      <c r="E758" s="80" t="s">
        <v>5871</v>
      </c>
      <c r="F758" s="80" t="s">
        <v>973</v>
      </c>
      <c r="G758" s="80" t="s">
        <v>5870</v>
      </c>
      <c r="H758" s="80" t="s">
        <v>1535</v>
      </c>
      <c r="I758" s="80"/>
      <c r="J758" s="80"/>
      <c r="K758" s="81">
        <v>43783</v>
      </c>
      <c r="L758" s="80" t="s">
        <v>974</v>
      </c>
      <c r="M758" s="80" t="s">
        <v>5715</v>
      </c>
      <c r="CY758"/>
      <c r="CZ758"/>
      <c r="DA758"/>
      <c r="DB758"/>
      <c r="DC758"/>
      <c r="DD758"/>
      <c r="DE758"/>
      <c r="DF758"/>
      <c r="DG758"/>
      <c r="DH758"/>
      <c r="DI758"/>
      <c r="DJ758"/>
      <c r="DK758"/>
    </row>
    <row r="759" spans="1:115" ht="37.5" customHeight="1">
      <c r="A759" s="29">
        <v>54</v>
      </c>
      <c r="B759" s="80"/>
      <c r="C759" s="80" t="s">
        <v>3751</v>
      </c>
      <c r="D759" s="80" t="s">
        <v>5862</v>
      </c>
      <c r="E759" s="80" t="s">
        <v>5869</v>
      </c>
      <c r="F759" s="80" t="s">
        <v>5169</v>
      </c>
      <c r="G759" s="80" t="s">
        <v>5170</v>
      </c>
      <c r="H759" s="80" t="s">
        <v>1535</v>
      </c>
      <c r="I759" s="80"/>
      <c r="J759" s="80"/>
      <c r="K759" s="81">
        <v>44221</v>
      </c>
      <c r="L759" s="80" t="s">
        <v>5171</v>
      </c>
      <c r="M759" s="80"/>
      <c r="CY759"/>
      <c r="CZ759"/>
      <c r="DA759"/>
      <c r="DB759"/>
      <c r="DC759"/>
      <c r="DD759"/>
      <c r="DE759"/>
      <c r="DF759"/>
      <c r="DG759"/>
      <c r="DH759"/>
      <c r="DI759"/>
      <c r="DJ759"/>
      <c r="DK759"/>
    </row>
    <row r="760" spans="1:115" ht="37.5" customHeight="1">
      <c r="A760" s="29">
        <v>55</v>
      </c>
      <c r="B760" s="80"/>
      <c r="C760" s="80" t="s">
        <v>3008</v>
      </c>
      <c r="D760" s="80" t="s">
        <v>5868</v>
      </c>
      <c r="E760" s="80" t="s">
        <v>5867</v>
      </c>
      <c r="F760" s="80" t="s">
        <v>3009</v>
      </c>
      <c r="G760" s="80" t="s">
        <v>3010</v>
      </c>
      <c r="H760" s="80" t="s">
        <v>1535</v>
      </c>
      <c r="I760" s="80"/>
      <c r="J760" s="80"/>
      <c r="K760" s="81">
        <v>43984</v>
      </c>
      <c r="L760" s="80" t="s">
        <v>3011</v>
      </c>
      <c r="M760" s="80" t="s">
        <v>5715</v>
      </c>
      <c r="CY760"/>
      <c r="CZ760"/>
      <c r="DA760"/>
      <c r="DB760"/>
      <c r="DC760"/>
      <c r="DD760"/>
      <c r="DE760"/>
      <c r="DF760"/>
      <c r="DG760"/>
      <c r="DH760"/>
      <c r="DI760"/>
      <c r="DJ760"/>
      <c r="DK760"/>
    </row>
    <row r="761" spans="1:115" ht="37.5" customHeight="1">
      <c r="A761" s="29">
        <v>56</v>
      </c>
      <c r="B761" s="80"/>
      <c r="C761" s="80" t="s">
        <v>803</v>
      </c>
      <c r="D761" s="80" t="s">
        <v>5866</v>
      </c>
      <c r="E761" s="80" t="s">
        <v>5865</v>
      </c>
      <c r="F761" s="80" t="s">
        <v>3472</v>
      </c>
      <c r="G761" s="80" t="s">
        <v>4768</v>
      </c>
      <c r="H761" s="80" t="s">
        <v>1535</v>
      </c>
      <c r="I761" s="80"/>
      <c r="J761" s="80"/>
      <c r="K761" s="81">
        <v>43880</v>
      </c>
      <c r="L761" s="80" t="s">
        <v>3473</v>
      </c>
      <c r="M761" s="80"/>
      <c r="CY761"/>
      <c r="CZ761"/>
      <c r="DA761"/>
      <c r="DB761"/>
      <c r="DC761"/>
      <c r="DD761"/>
      <c r="DE761"/>
      <c r="DF761"/>
      <c r="DG761"/>
      <c r="DH761"/>
      <c r="DI761"/>
      <c r="DJ761"/>
      <c r="DK761"/>
    </row>
    <row r="762" spans="1:102" s="12" customFormat="1" ht="37.5" customHeight="1">
      <c r="A762" s="29">
        <v>57</v>
      </c>
      <c r="B762" s="80"/>
      <c r="C762" s="80" t="s">
        <v>3509</v>
      </c>
      <c r="D762" s="80" t="s">
        <v>5864</v>
      </c>
      <c r="E762" s="80" t="s">
        <v>5863</v>
      </c>
      <c r="F762" s="80" t="s">
        <v>3510</v>
      </c>
      <c r="G762" s="80" t="s">
        <v>3511</v>
      </c>
      <c r="H762" s="80" t="s">
        <v>1535</v>
      </c>
      <c r="I762" s="80"/>
      <c r="J762" s="80"/>
      <c r="K762" s="81">
        <v>43908</v>
      </c>
      <c r="L762" s="80" t="s">
        <v>3512</v>
      </c>
      <c r="M762" s="80"/>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c r="CA762" s="8"/>
      <c r="CB762" s="8"/>
      <c r="CC762" s="8"/>
      <c r="CD762" s="8"/>
      <c r="CE762" s="8"/>
      <c r="CF762" s="8"/>
      <c r="CG762" s="8"/>
      <c r="CH762" s="8"/>
      <c r="CI762" s="8"/>
      <c r="CJ762" s="8"/>
      <c r="CK762" s="8"/>
      <c r="CL762" s="8"/>
      <c r="CM762" s="8"/>
      <c r="CN762" s="8"/>
      <c r="CO762" s="8"/>
      <c r="CP762" s="8"/>
      <c r="CQ762" s="8"/>
      <c r="CR762" s="8"/>
      <c r="CS762" s="8"/>
      <c r="CT762" s="8"/>
      <c r="CU762" s="8"/>
      <c r="CV762" s="8"/>
      <c r="CW762" s="8"/>
      <c r="CX762" s="8"/>
    </row>
    <row r="763" spans="1:115" ht="37.5" customHeight="1">
      <c r="A763" s="29">
        <v>58</v>
      </c>
      <c r="B763" s="80"/>
      <c r="C763" s="80" t="s">
        <v>3751</v>
      </c>
      <c r="D763" s="80" t="s">
        <v>5862</v>
      </c>
      <c r="E763" s="80" t="s">
        <v>5861</v>
      </c>
      <c r="F763" s="80" t="s">
        <v>3752</v>
      </c>
      <c r="G763" s="80" t="s">
        <v>3753</v>
      </c>
      <c r="H763" s="80" t="s">
        <v>1535</v>
      </c>
      <c r="I763" s="80"/>
      <c r="J763" s="80"/>
      <c r="K763" s="81">
        <v>43993</v>
      </c>
      <c r="L763" s="80" t="s">
        <v>3754</v>
      </c>
      <c r="M763" s="80"/>
      <c r="CY763"/>
      <c r="CZ763"/>
      <c r="DA763"/>
      <c r="DB763"/>
      <c r="DC763"/>
      <c r="DD763"/>
      <c r="DE763"/>
      <c r="DF763"/>
      <c r="DG763"/>
      <c r="DH763"/>
      <c r="DI763"/>
      <c r="DJ763"/>
      <c r="DK763"/>
    </row>
    <row r="764" spans="1:115" ht="37.5" customHeight="1">
      <c r="A764" s="29">
        <v>59</v>
      </c>
      <c r="B764" s="80"/>
      <c r="C764" s="80" t="s">
        <v>1505</v>
      </c>
      <c r="D764" s="80" t="s">
        <v>5860</v>
      </c>
      <c r="E764" s="80" t="s">
        <v>5859</v>
      </c>
      <c r="F764" s="80" t="s">
        <v>4769</v>
      </c>
      <c r="G764" s="80" t="s">
        <v>4770</v>
      </c>
      <c r="H764" s="80" t="s">
        <v>1535</v>
      </c>
      <c r="I764" s="80"/>
      <c r="J764" s="80"/>
      <c r="K764" s="81">
        <v>43992</v>
      </c>
      <c r="L764" s="80" t="s">
        <v>4771</v>
      </c>
      <c r="M764" s="80"/>
      <c r="CY764"/>
      <c r="CZ764"/>
      <c r="DA764"/>
      <c r="DB764"/>
      <c r="DC764"/>
      <c r="DD764"/>
      <c r="DE764"/>
      <c r="DF764"/>
      <c r="DG764"/>
      <c r="DH764"/>
      <c r="DI764"/>
      <c r="DJ764"/>
      <c r="DK764"/>
    </row>
    <row r="765" spans="1:115" ht="37.5" customHeight="1">
      <c r="A765" s="29">
        <v>60</v>
      </c>
      <c r="B765" s="80"/>
      <c r="C765" s="80" t="s">
        <v>794</v>
      </c>
      <c r="D765" s="80" t="s">
        <v>5858</v>
      </c>
      <c r="E765" s="80" t="s">
        <v>5857</v>
      </c>
      <c r="F765" s="80" t="s">
        <v>4772</v>
      </c>
      <c r="G765" s="80" t="s">
        <v>4773</v>
      </c>
      <c r="H765" s="80" t="s">
        <v>1535</v>
      </c>
      <c r="I765" s="80"/>
      <c r="J765" s="80"/>
      <c r="K765" s="81">
        <v>43178</v>
      </c>
      <c r="L765" s="80" t="s">
        <v>5856</v>
      </c>
      <c r="M765" s="80" t="s">
        <v>5715</v>
      </c>
      <c r="CY765"/>
      <c r="CZ765"/>
      <c r="DA765"/>
      <c r="DB765"/>
      <c r="DC765"/>
      <c r="DD765"/>
      <c r="DE765"/>
      <c r="DF765"/>
      <c r="DG765"/>
      <c r="DH765"/>
      <c r="DI765"/>
      <c r="DJ765"/>
      <c r="DK765"/>
    </row>
    <row r="766" spans="1:115" ht="37.5" customHeight="1">
      <c r="A766" s="29">
        <v>61</v>
      </c>
      <c r="B766" s="80"/>
      <c r="C766" s="80" t="s">
        <v>4774</v>
      </c>
      <c r="D766" s="80" t="s">
        <v>5834</v>
      </c>
      <c r="E766" s="80" t="s">
        <v>5833</v>
      </c>
      <c r="F766" s="80" t="s">
        <v>4775</v>
      </c>
      <c r="G766" s="80" t="s">
        <v>5855</v>
      </c>
      <c r="H766" s="80" t="s">
        <v>1535</v>
      </c>
      <c r="I766" s="80"/>
      <c r="J766" s="80"/>
      <c r="K766" s="81">
        <v>44355</v>
      </c>
      <c r="L766" s="80" t="s">
        <v>5854</v>
      </c>
      <c r="M766" s="80" t="s">
        <v>5715</v>
      </c>
      <c r="CY766"/>
      <c r="CZ766"/>
      <c r="DA766"/>
      <c r="DB766"/>
      <c r="DC766"/>
      <c r="DD766"/>
      <c r="DE766"/>
      <c r="DF766"/>
      <c r="DG766"/>
      <c r="DH766"/>
      <c r="DI766"/>
      <c r="DJ766"/>
      <c r="DK766"/>
    </row>
    <row r="767" spans="1:115" ht="37.5" customHeight="1">
      <c r="A767" s="29">
        <v>62</v>
      </c>
      <c r="B767" s="80"/>
      <c r="C767" s="91" t="s">
        <v>5173</v>
      </c>
      <c r="D767" s="91" t="s">
        <v>5853</v>
      </c>
      <c r="E767" s="91" t="s">
        <v>5852</v>
      </c>
      <c r="F767" s="91" t="s">
        <v>5172</v>
      </c>
      <c r="G767" s="92" t="s">
        <v>5851</v>
      </c>
      <c r="H767" s="80" t="s">
        <v>1535</v>
      </c>
      <c r="I767" s="80"/>
      <c r="J767" s="80"/>
      <c r="K767" s="81">
        <v>44221</v>
      </c>
      <c r="L767" s="80" t="s">
        <v>5850</v>
      </c>
      <c r="M767" s="80"/>
      <c r="CY767"/>
      <c r="CZ767"/>
      <c r="DA767"/>
      <c r="DB767"/>
      <c r="DC767"/>
      <c r="DD767"/>
      <c r="DE767"/>
      <c r="DF767"/>
      <c r="DG767"/>
      <c r="DH767"/>
      <c r="DI767"/>
      <c r="DJ767"/>
      <c r="DK767"/>
    </row>
    <row r="768" spans="1:115" ht="37.5" customHeight="1">
      <c r="A768" s="29">
        <v>63</v>
      </c>
      <c r="B768" s="80"/>
      <c r="C768" s="91" t="s">
        <v>5849</v>
      </c>
      <c r="D768" s="91" t="s">
        <v>5848</v>
      </c>
      <c r="E768" s="91" t="s">
        <v>5847</v>
      </c>
      <c r="F768" s="91" t="s">
        <v>5846</v>
      </c>
      <c r="G768" s="92" t="s">
        <v>5845</v>
      </c>
      <c r="H768" s="80" t="s">
        <v>1535</v>
      </c>
      <c r="I768" s="80"/>
      <c r="J768" s="80"/>
      <c r="K768" s="81">
        <v>44418</v>
      </c>
      <c r="L768" s="80" t="s">
        <v>5844</v>
      </c>
      <c r="M768" s="80"/>
      <c r="CY768"/>
      <c r="CZ768"/>
      <c r="DA768"/>
      <c r="DB768"/>
      <c r="DC768"/>
      <c r="DD768"/>
      <c r="DE768"/>
      <c r="DF768"/>
      <c r="DG768"/>
      <c r="DH768"/>
      <c r="DI768"/>
      <c r="DJ768"/>
      <c r="DK768"/>
    </row>
    <row r="769" spans="1:115" ht="37.5" customHeight="1">
      <c r="A769" s="29">
        <v>64</v>
      </c>
      <c r="B769" s="80"/>
      <c r="C769" s="91" t="s">
        <v>5840</v>
      </c>
      <c r="D769" s="91" t="s">
        <v>5839</v>
      </c>
      <c r="E769" s="91" t="s">
        <v>5838</v>
      </c>
      <c r="F769" s="91" t="s">
        <v>5843</v>
      </c>
      <c r="G769" s="92" t="s">
        <v>5842</v>
      </c>
      <c r="H769" s="80"/>
      <c r="I769" s="80"/>
      <c r="J769" s="80" t="s">
        <v>1535</v>
      </c>
      <c r="K769" s="81">
        <v>44418</v>
      </c>
      <c r="L769" s="80" t="s">
        <v>5841</v>
      </c>
      <c r="M769" s="80"/>
      <c r="CY769"/>
      <c r="CZ769"/>
      <c r="DA769"/>
      <c r="DB769"/>
      <c r="DC769"/>
      <c r="DD769"/>
      <c r="DE769"/>
      <c r="DF769"/>
      <c r="DG769"/>
      <c r="DH769"/>
      <c r="DI769"/>
      <c r="DJ769"/>
      <c r="DK769"/>
    </row>
    <row r="770" spans="1:115" ht="37.5" customHeight="1">
      <c r="A770" s="29">
        <v>65</v>
      </c>
      <c r="B770" s="80"/>
      <c r="C770" s="91" t="s">
        <v>5840</v>
      </c>
      <c r="D770" s="91" t="s">
        <v>5839</v>
      </c>
      <c r="E770" s="91" t="s">
        <v>5838</v>
      </c>
      <c r="F770" s="91" t="s">
        <v>5837</v>
      </c>
      <c r="G770" s="92" t="s">
        <v>5836</v>
      </c>
      <c r="H770" s="80"/>
      <c r="I770" s="80"/>
      <c r="J770" s="80" t="s">
        <v>1535</v>
      </c>
      <c r="K770" s="81">
        <v>44418</v>
      </c>
      <c r="L770" s="80" t="s">
        <v>5835</v>
      </c>
      <c r="M770" s="80"/>
      <c r="CY770"/>
      <c r="CZ770"/>
      <c r="DA770"/>
      <c r="DB770"/>
      <c r="DC770"/>
      <c r="DD770"/>
      <c r="DE770"/>
      <c r="DF770"/>
      <c r="DG770"/>
      <c r="DH770"/>
      <c r="DI770"/>
      <c r="DJ770"/>
      <c r="DK770"/>
    </row>
    <row r="771" spans="1:115" ht="37.5" customHeight="1">
      <c r="A771" s="29">
        <v>66</v>
      </c>
      <c r="B771" s="80"/>
      <c r="C771" s="91" t="s">
        <v>4774</v>
      </c>
      <c r="D771" s="91" t="s">
        <v>5834</v>
      </c>
      <c r="E771" s="91" t="s">
        <v>5833</v>
      </c>
      <c r="F771" s="91" t="s">
        <v>5832</v>
      </c>
      <c r="G771" s="92" t="s">
        <v>5831</v>
      </c>
      <c r="H771" s="80" t="s">
        <v>1535</v>
      </c>
      <c r="I771" s="80"/>
      <c r="J771" s="80"/>
      <c r="K771" s="81">
        <v>44406</v>
      </c>
      <c r="L771" s="80" t="s">
        <v>5830</v>
      </c>
      <c r="M771" s="80"/>
      <c r="CY771"/>
      <c r="CZ771"/>
      <c r="DA771"/>
      <c r="DB771"/>
      <c r="DC771"/>
      <c r="DD771"/>
      <c r="DE771"/>
      <c r="DF771"/>
      <c r="DG771"/>
      <c r="DH771"/>
      <c r="DI771"/>
      <c r="DJ771"/>
      <c r="DK771"/>
    </row>
    <row r="772" spans="1:115" ht="37.5" customHeight="1">
      <c r="A772" s="29">
        <v>67</v>
      </c>
      <c r="B772" s="80"/>
      <c r="C772" s="80" t="s">
        <v>4829</v>
      </c>
      <c r="D772" s="80" t="s">
        <v>4830</v>
      </c>
      <c r="E772" s="80" t="s">
        <v>5828</v>
      </c>
      <c r="F772" s="80" t="s">
        <v>5829</v>
      </c>
      <c r="G772" s="80" t="s">
        <v>4831</v>
      </c>
      <c r="H772" s="80" t="s">
        <v>1535</v>
      </c>
      <c r="I772" s="80"/>
      <c r="J772" s="80"/>
      <c r="K772" s="81">
        <v>43955</v>
      </c>
      <c r="L772" s="80" t="s">
        <v>3605</v>
      </c>
      <c r="M772" s="80"/>
      <c r="CY772"/>
      <c r="CZ772"/>
      <c r="DA772"/>
      <c r="DB772"/>
      <c r="DC772"/>
      <c r="DD772"/>
      <c r="DE772"/>
      <c r="DF772"/>
      <c r="DG772"/>
      <c r="DH772"/>
      <c r="DI772"/>
      <c r="DJ772"/>
      <c r="DK772"/>
    </row>
    <row r="773" spans="1:115" ht="37.5" customHeight="1">
      <c r="A773" s="29">
        <v>68</v>
      </c>
      <c r="B773" s="80"/>
      <c r="C773" s="80" t="s">
        <v>4832</v>
      </c>
      <c r="D773" s="80" t="s">
        <v>4833</v>
      </c>
      <c r="E773" s="80" t="s">
        <v>5828</v>
      </c>
      <c r="F773" s="80" t="s">
        <v>5827</v>
      </c>
      <c r="G773" s="80" t="s">
        <v>5826</v>
      </c>
      <c r="H773" s="80" t="s">
        <v>1535</v>
      </c>
      <c r="I773" s="80"/>
      <c r="J773" s="80"/>
      <c r="K773" s="81">
        <v>44021</v>
      </c>
      <c r="L773" s="80" t="s">
        <v>3879</v>
      </c>
      <c r="M773" s="80"/>
      <c r="CY773"/>
      <c r="CZ773"/>
      <c r="DA773"/>
      <c r="DB773"/>
      <c r="DC773"/>
      <c r="DD773"/>
      <c r="DE773"/>
      <c r="DF773"/>
      <c r="DG773"/>
      <c r="DH773"/>
      <c r="DI773"/>
      <c r="DJ773"/>
      <c r="DK773"/>
    </row>
    <row r="774" spans="1:115" ht="37.5" customHeight="1">
      <c r="A774" s="29">
        <v>69</v>
      </c>
      <c r="B774" s="80"/>
      <c r="C774" s="80" t="s">
        <v>3755</v>
      </c>
      <c r="D774" s="80" t="s">
        <v>4834</v>
      </c>
      <c r="E774" s="80" t="s">
        <v>5825</v>
      </c>
      <c r="F774" s="80" t="s">
        <v>5824</v>
      </c>
      <c r="G774" s="80" t="s">
        <v>5823</v>
      </c>
      <c r="H774" s="80" t="s">
        <v>1535</v>
      </c>
      <c r="I774" s="80"/>
      <c r="J774" s="80"/>
      <c r="K774" s="81">
        <v>43999</v>
      </c>
      <c r="L774" s="80" t="s">
        <v>5822</v>
      </c>
      <c r="M774" s="80"/>
      <c r="CY774"/>
      <c r="CZ774"/>
      <c r="DA774"/>
      <c r="DB774"/>
      <c r="DC774"/>
      <c r="DD774"/>
      <c r="DE774"/>
      <c r="DF774"/>
      <c r="DG774"/>
      <c r="DH774"/>
      <c r="DI774"/>
      <c r="DJ774"/>
      <c r="DK774"/>
    </row>
    <row r="775" spans="1:115" ht="37.5" customHeight="1">
      <c r="A775" s="29">
        <v>70</v>
      </c>
      <c r="B775" s="80"/>
      <c r="C775" s="80" t="s">
        <v>1543</v>
      </c>
      <c r="D775" s="80" t="s">
        <v>4835</v>
      </c>
      <c r="E775" s="80" t="s">
        <v>5821</v>
      </c>
      <c r="F775" s="80" t="s">
        <v>5820</v>
      </c>
      <c r="G775" s="80" t="s">
        <v>5819</v>
      </c>
      <c r="H775" s="80" t="s">
        <v>1535</v>
      </c>
      <c r="I775" s="80"/>
      <c r="J775" s="80"/>
      <c r="K775" s="81">
        <v>44035</v>
      </c>
      <c r="L775" s="80" t="s">
        <v>5818</v>
      </c>
      <c r="M775" s="80"/>
      <c r="CY775"/>
      <c r="CZ775"/>
      <c r="DA775"/>
      <c r="DB775"/>
      <c r="DC775"/>
      <c r="DD775"/>
      <c r="DE775"/>
      <c r="DF775"/>
      <c r="DG775"/>
      <c r="DH775"/>
      <c r="DI775"/>
      <c r="DJ775"/>
      <c r="DK775"/>
    </row>
    <row r="776" spans="1:115" ht="37.5" customHeight="1">
      <c r="A776" s="29">
        <v>71</v>
      </c>
      <c r="B776" s="80"/>
      <c r="C776" s="80" t="s">
        <v>4836</v>
      </c>
      <c r="D776" s="80" t="s">
        <v>4837</v>
      </c>
      <c r="E776" s="80" t="s">
        <v>5817</v>
      </c>
      <c r="F776" s="80" t="s">
        <v>5816</v>
      </c>
      <c r="G776" s="80" t="s">
        <v>5815</v>
      </c>
      <c r="H776" s="80" t="s">
        <v>1535</v>
      </c>
      <c r="I776" s="80"/>
      <c r="J776" s="80"/>
      <c r="K776" s="81">
        <v>44034</v>
      </c>
      <c r="L776" s="80" t="s">
        <v>5814</v>
      </c>
      <c r="M776" s="80"/>
      <c r="CY776"/>
      <c r="CZ776"/>
      <c r="DA776"/>
      <c r="DB776"/>
      <c r="DC776"/>
      <c r="DD776"/>
      <c r="DE776"/>
      <c r="DF776"/>
      <c r="DG776"/>
      <c r="DH776"/>
      <c r="DI776"/>
      <c r="DJ776"/>
      <c r="DK776"/>
    </row>
    <row r="777" spans="1:115" ht="37.5" customHeight="1">
      <c r="A777" s="29">
        <v>72</v>
      </c>
      <c r="B777" s="80"/>
      <c r="C777" s="80" t="s">
        <v>1127</v>
      </c>
      <c r="D777" s="80" t="s">
        <v>4838</v>
      </c>
      <c r="E777" s="80" t="s">
        <v>5813</v>
      </c>
      <c r="F777" s="80" t="s">
        <v>5812</v>
      </c>
      <c r="G777" s="80" t="s">
        <v>5811</v>
      </c>
      <c r="H777" s="80" t="s">
        <v>1535</v>
      </c>
      <c r="I777" s="80"/>
      <c r="J777" s="80"/>
      <c r="K777" s="81">
        <v>43577</v>
      </c>
      <c r="L777" s="80" t="s">
        <v>5810</v>
      </c>
      <c r="M777" s="80" t="s">
        <v>5715</v>
      </c>
      <c r="CY777"/>
      <c r="CZ777"/>
      <c r="DA777"/>
      <c r="DB777"/>
      <c r="DC777"/>
      <c r="DD777"/>
      <c r="DE777"/>
      <c r="DF777"/>
      <c r="DG777"/>
      <c r="DH777"/>
      <c r="DI777"/>
      <c r="DJ777"/>
      <c r="DK777"/>
    </row>
    <row r="778" spans="1:115" ht="37.5" customHeight="1">
      <c r="A778" s="29">
        <v>73</v>
      </c>
      <c r="B778" s="80"/>
      <c r="C778" s="80" t="s">
        <v>1543</v>
      </c>
      <c r="D778" s="80" t="s">
        <v>4835</v>
      </c>
      <c r="E778" s="80" t="s">
        <v>5809</v>
      </c>
      <c r="F778" s="80" t="s">
        <v>5808</v>
      </c>
      <c r="G778" s="80" t="s">
        <v>5807</v>
      </c>
      <c r="H778" s="80" t="s">
        <v>1535</v>
      </c>
      <c r="I778" s="80"/>
      <c r="J778" s="80"/>
      <c r="K778" s="81">
        <v>43042</v>
      </c>
      <c r="L778" s="80" t="s">
        <v>5806</v>
      </c>
      <c r="M778" s="80" t="s">
        <v>5715</v>
      </c>
      <c r="CY778"/>
      <c r="CZ778"/>
      <c r="DA778"/>
      <c r="DB778"/>
      <c r="DC778"/>
      <c r="DD778"/>
      <c r="DE778"/>
      <c r="DF778"/>
      <c r="DG778"/>
      <c r="DH778"/>
      <c r="DI778"/>
      <c r="DJ778"/>
      <c r="DK778"/>
    </row>
    <row r="779" spans="1:115" ht="37.5" customHeight="1">
      <c r="A779" s="29">
        <v>74</v>
      </c>
      <c r="B779" s="80"/>
      <c r="C779" s="80" t="s">
        <v>1119</v>
      </c>
      <c r="D779" s="80" t="s">
        <v>4839</v>
      </c>
      <c r="E779" s="80" t="s">
        <v>5805</v>
      </c>
      <c r="F779" s="80" t="s">
        <v>5804</v>
      </c>
      <c r="G779" s="80" t="s">
        <v>5803</v>
      </c>
      <c r="H779" s="80" t="s">
        <v>1535</v>
      </c>
      <c r="I779" s="80"/>
      <c r="J779" s="80"/>
      <c r="K779" s="81">
        <v>43307</v>
      </c>
      <c r="L779" s="80" t="s">
        <v>5802</v>
      </c>
      <c r="M779" s="80" t="s">
        <v>5715</v>
      </c>
      <c r="CY779"/>
      <c r="CZ779"/>
      <c r="DA779"/>
      <c r="DB779"/>
      <c r="DC779"/>
      <c r="DD779"/>
      <c r="DE779"/>
      <c r="DF779"/>
      <c r="DG779"/>
      <c r="DH779"/>
      <c r="DI779"/>
      <c r="DJ779"/>
      <c r="DK779"/>
    </row>
    <row r="780" spans="1:115" ht="37.5" customHeight="1">
      <c r="A780" s="29">
        <v>75</v>
      </c>
      <c r="B780" s="80"/>
      <c r="C780" s="80" t="s">
        <v>4840</v>
      </c>
      <c r="D780" s="80" t="s">
        <v>4841</v>
      </c>
      <c r="E780" s="80" t="s">
        <v>5801</v>
      </c>
      <c r="F780" s="80" t="s">
        <v>5800</v>
      </c>
      <c r="G780" s="80" t="s">
        <v>5799</v>
      </c>
      <c r="H780" s="80" t="s">
        <v>1535</v>
      </c>
      <c r="I780" s="80"/>
      <c r="J780" s="80"/>
      <c r="K780" s="81">
        <v>44002</v>
      </c>
      <c r="L780" s="80" t="s">
        <v>5798</v>
      </c>
      <c r="M780" s="80" t="s">
        <v>5715</v>
      </c>
      <c r="CY780"/>
      <c r="CZ780"/>
      <c r="DA780"/>
      <c r="DB780"/>
      <c r="DC780"/>
      <c r="DD780"/>
      <c r="DE780"/>
      <c r="DF780"/>
      <c r="DG780"/>
      <c r="DH780"/>
      <c r="DI780"/>
      <c r="DJ780"/>
      <c r="DK780"/>
    </row>
    <row r="781" spans="1:115" ht="37.5" customHeight="1">
      <c r="A781" s="29">
        <v>76</v>
      </c>
      <c r="B781" s="80"/>
      <c r="C781" s="80" t="s">
        <v>4842</v>
      </c>
      <c r="D781" s="80" t="s">
        <v>4843</v>
      </c>
      <c r="E781" s="80" t="s">
        <v>5797</v>
      </c>
      <c r="F781" s="80" t="s">
        <v>5796</v>
      </c>
      <c r="G781" s="80" t="s">
        <v>5795</v>
      </c>
      <c r="H781" s="80" t="s">
        <v>1535</v>
      </c>
      <c r="I781" s="80"/>
      <c r="J781" s="80"/>
      <c r="K781" s="81">
        <v>43245</v>
      </c>
      <c r="L781" s="80" t="s">
        <v>427</v>
      </c>
      <c r="M781" s="80" t="s">
        <v>5715</v>
      </c>
      <c r="CY781"/>
      <c r="CZ781"/>
      <c r="DA781"/>
      <c r="DB781"/>
      <c r="DC781"/>
      <c r="DD781"/>
      <c r="DE781"/>
      <c r="DF781"/>
      <c r="DG781"/>
      <c r="DH781"/>
      <c r="DI781"/>
      <c r="DJ781"/>
      <c r="DK781"/>
    </row>
    <row r="782" spans="1:115" ht="37.5" customHeight="1">
      <c r="A782" s="29">
        <v>77</v>
      </c>
      <c r="B782" s="80"/>
      <c r="C782" s="80" t="s">
        <v>826</v>
      </c>
      <c r="D782" s="80" t="s">
        <v>5794</v>
      </c>
      <c r="E782" s="80" t="s">
        <v>5793</v>
      </c>
      <c r="F782" s="80" t="s">
        <v>827</v>
      </c>
      <c r="G782" s="80" t="s">
        <v>828</v>
      </c>
      <c r="H782" s="80" t="s">
        <v>1535</v>
      </c>
      <c r="I782" s="80"/>
      <c r="J782" s="80"/>
      <c r="K782" s="81">
        <v>43537</v>
      </c>
      <c r="L782" s="80" t="s">
        <v>829</v>
      </c>
      <c r="M782" s="80" t="s">
        <v>5715</v>
      </c>
      <c r="CY782"/>
      <c r="CZ782"/>
      <c r="DA782"/>
      <c r="DB782"/>
      <c r="DC782"/>
      <c r="DD782"/>
      <c r="DE782"/>
      <c r="DF782"/>
      <c r="DG782"/>
      <c r="DH782"/>
      <c r="DI782"/>
      <c r="DJ782"/>
      <c r="DK782"/>
    </row>
    <row r="783" spans="1:115" ht="37.5" customHeight="1">
      <c r="A783" s="29">
        <v>78</v>
      </c>
      <c r="B783" s="80"/>
      <c r="C783" s="80" t="s">
        <v>4844</v>
      </c>
      <c r="D783" s="80" t="s">
        <v>4845</v>
      </c>
      <c r="E783" s="80" t="s">
        <v>5792</v>
      </c>
      <c r="F783" s="80" t="s">
        <v>2014</v>
      </c>
      <c r="G783" s="80" t="s">
        <v>5791</v>
      </c>
      <c r="H783" s="80" t="s">
        <v>1535</v>
      </c>
      <c r="I783" s="80"/>
      <c r="J783" s="80"/>
      <c r="K783" s="81">
        <v>43663</v>
      </c>
      <c r="L783" s="80" t="s">
        <v>4846</v>
      </c>
      <c r="M783" s="80" t="s">
        <v>5715</v>
      </c>
      <c r="CY783"/>
      <c r="CZ783"/>
      <c r="DA783"/>
      <c r="DB783"/>
      <c r="DC783"/>
      <c r="DD783"/>
      <c r="DE783"/>
      <c r="DF783"/>
      <c r="DG783"/>
      <c r="DH783"/>
      <c r="DI783"/>
      <c r="DJ783"/>
      <c r="DK783"/>
    </row>
    <row r="784" spans="1:115" ht="37.5" customHeight="1">
      <c r="A784" s="29">
        <v>79</v>
      </c>
      <c r="B784" s="80"/>
      <c r="C784" s="80" t="s">
        <v>1127</v>
      </c>
      <c r="D784" s="80" t="s">
        <v>4838</v>
      </c>
      <c r="E784" s="80" t="s">
        <v>5790</v>
      </c>
      <c r="F784" s="80" t="s">
        <v>4847</v>
      </c>
      <c r="G784" s="80" t="s">
        <v>5789</v>
      </c>
      <c r="H784" s="80" t="s">
        <v>1535</v>
      </c>
      <c r="I784" s="80"/>
      <c r="J784" s="80"/>
      <c r="K784" s="81">
        <v>43214</v>
      </c>
      <c r="L784" s="80" t="s">
        <v>4848</v>
      </c>
      <c r="M784" s="80" t="s">
        <v>5715</v>
      </c>
      <c r="CY784"/>
      <c r="CZ784"/>
      <c r="DA784"/>
      <c r="DB784"/>
      <c r="DC784"/>
      <c r="DD784"/>
      <c r="DE784"/>
      <c r="DF784"/>
      <c r="DG784"/>
      <c r="DH784"/>
      <c r="DI784"/>
      <c r="DJ784"/>
      <c r="DK784"/>
    </row>
    <row r="785" spans="1:115" ht="37.5" customHeight="1">
      <c r="A785" s="29">
        <v>80</v>
      </c>
      <c r="B785" s="80"/>
      <c r="C785" s="80" t="s">
        <v>4849</v>
      </c>
      <c r="D785" s="80" t="s">
        <v>5788</v>
      </c>
      <c r="E785" s="80" t="s">
        <v>5787</v>
      </c>
      <c r="F785" s="80" t="s">
        <v>4850</v>
      </c>
      <c r="G785" s="80" t="s">
        <v>5786</v>
      </c>
      <c r="H785" s="80" t="s">
        <v>1535</v>
      </c>
      <c r="I785" s="80"/>
      <c r="J785" s="80"/>
      <c r="K785" s="81">
        <v>43164</v>
      </c>
      <c r="L785" s="80" t="s">
        <v>834</v>
      </c>
      <c r="M785" s="80" t="s">
        <v>5715</v>
      </c>
      <c r="CY785"/>
      <c r="CZ785"/>
      <c r="DA785"/>
      <c r="DB785"/>
      <c r="DC785"/>
      <c r="DD785"/>
      <c r="DE785"/>
      <c r="DF785"/>
      <c r="DG785"/>
      <c r="DH785"/>
      <c r="DI785"/>
      <c r="DJ785"/>
      <c r="DK785"/>
    </row>
    <row r="786" spans="1:115" ht="37.5" customHeight="1">
      <c r="A786" s="29">
        <v>81</v>
      </c>
      <c r="B786" s="80"/>
      <c r="C786" s="91" t="s">
        <v>5785</v>
      </c>
      <c r="D786" s="91" t="s">
        <v>5537</v>
      </c>
      <c r="E786" s="91" t="s">
        <v>5784</v>
      </c>
      <c r="F786" s="91" t="s">
        <v>5538</v>
      </c>
      <c r="G786" s="92" t="s">
        <v>5539</v>
      </c>
      <c r="H786" s="80" t="s">
        <v>1535</v>
      </c>
      <c r="I786" s="80"/>
      <c r="J786" s="80"/>
      <c r="K786" s="71" t="s">
        <v>5457</v>
      </c>
      <c r="L786" s="93" t="s">
        <v>5540</v>
      </c>
      <c r="M786" s="80"/>
      <c r="CY786"/>
      <c r="CZ786"/>
      <c r="DA786"/>
      <c r="DB786"/>
      <c r="DC786"/>
      <c r="DD786"/>
      <c r="DE786"/>
      <c r="DF786"/>
      <c r="DG786"/>
      <c r="DH786"/>
      <c r="DI786"/>
      <c r="DJ786"/>
      <c r="DK786"/>
    </row>
    <row r="787" spans="1:115" ht="37.5" customHeight="1">
      <c r="A787" s="29">
        <v>82</v>
      </c>
      <c r="B787" s="80"/>
      <c r="C787" s="91" t="s">
        <v>5783</v>
      </c>
      <c r="D787" s="91" t="s">
        <v>5782</v>
      </c>
      <c r="E787" s="91" t="s">
        <v>5781</v>
      </c>
      <c r="F787" s="91" t="s">
        <v>5780</v>
      </c>
      <c r="G787" s="92" t="s">
        <v>5779</v>
      </c>
      <c r="H787" s="80" t="s">
        <v>1535</v>
      </c>
      <c r="I787" s="80"/>
      <c r="J787" s="80"/>
      <c r="K787" s="71">
        <v>44418</v>
      </c>
      <c r="L787" s="93" t="s">
        <v>5778</v>
      </c>
      <c r="M787" s="80"/>
      <c r="CY787"/>
      <c r="CZ787"/>
      <c r="DA787"/>
      <c r="DB787"/>
      <c r="DC787"/>
      <c r="DD787"/>
      <c r="DE787"/>
      <c r="DF787"/>
      <c r="DG787"/>
      <c r="DH787"/>
      <c r="DI787"/>
      <c r="DJ787"/>
      <c r="DK787"/>
    </row>
    <row r="788" spans="1:115" ht="37.5" customHeight="1">
      <c r="A788" s="29">
        <v>83</v>
      </c>
      <c r="B788" s="80"/>
      <c r="C788" s="91" t="s">
        <v>5777</v>
      </c>
      <c r="D788" s="91" t="s">
        <v>5776</v>
      </c>
      <c r="E788" s="91" t="s">
        <v>5775</v>
      </c>
      <c r="F788" s="91" t="s">
        <v>5774</v>
      </c>
      <c r="G788" s="92" t="s">
        <v>5773</v>
      </c>
      <c r="H788" s="80" t="s">
        <v>1535</v>
      </c>
      <c r="I788" s="80"/>
      <c r="J788" s="80"/>
      <c r="K788" s="71">
        <v>44418</v>
      </c>
      <c r="L788" s="93" t="s">
        <v>5772</v>
      </c>
      <c r="M788" s="80"/>
      <c r="CY788"/>
      <c r="CZ788"/>
      <c r="DA788"/>
      <c r="DB788"/>
      <c r="DC788"/>
      <c r="DD788"/>
      <c r="DE788"/>
      <c r="DF788"/>
      <c r="DG788"/>
      <c r="DH788"/>
      <c r="DI788"/>
      <c r="DJ788"/>
      <c r="DK788"/>
    </row>
    <row r="789" spans="1:115" ht="37.5" customHeight="1">
      <c r="A789" s="29">
        <v>84</v>
      </c>
      <c r="B789" s="80"/>
      <c r="C789" s="91" t="s">
        <v>899</v>
      </c>
      <c r="D789" s="91" t="s">
        <v>5771</v>
      </c>
      <c r="E789" s="91" t="s">
        <v>5770</v>
      </c>
      <c r="F789" s="91" t="s">
        <v>5769</v>
      </c>
      <c r="G789" s="92" t="s">
        <v>5768</v>
      </c>
      <c r="H789" s="80" t="s">
        <v>1535</v>
      </c>
      <c r="I789" s="80"/>
      <c r="J789" s="80"/>
      <c r="K789" s="71">
        <v>44421</v>
      </c>
      <c r="L789" s="93" t="s">
        <v>5609</v>
      </c>
      <c r="M789" s="80"/>
      <c r="CY789"/>
      <c r="CZ789"/>
      <c r="DA789"/>
      <c r="DB789"/>
      <c r="DC789"/>
      <c r="DD789"/>
      <c r="DE789"/>
      <c r="DF789"/>
      <c r="DG789"/>
      <c r="DH789"/>
      <c r="DI789"/>
      <c r="DJ789"/>
      <c r="DK789"/>
    </row>
    <row r="790" spans="1:115" ht="37.5" customHeight="1">
      <c r="A790" s="29">
        <v>85</v>
      </c>
      <c r="B790" s="80"/>
      <c r="C790" s="91" t="s">
        <v>5767</v>
      </c>
      <c r="D790" s="91" t="s">
        <v>5766</v>
      </c>
      <c r="E790" s="91" t="s">
        <v>5765</v>
      </c>
      <c r="F790" s="91" t="s">
        <v>5764</v>
      </c>
      <c r="G790" s="92" t="s">
        <v>5763</v>
      </c>
      <c r="H790" s="80" t="s">
        <v>1535</v>
      </c>
      <c r="I790" s="80"/>
      <c r="J790" s="80"/>
      <c r="K790" s="71">
        <v>44426</v>
      </c>
      <c r="L790" s="93" t="s">
        <v>5762</v>
      </c>
      <c r="M790" s="80"/>
      <c r="CY790"/>
      <c r="CZ790"/>
      <c r="DA790"/>
      <c r="DB790"/>
      <c r="DC790"/>
      <c r="DD790"/>
      <c r="DE790"/>
      <c r="DF790"/>
      <c r="DG790"/>
      <c r="DH790"/>
      <c r="DI790"/>
      <c r="DJ790"/>
      <c r="DK790"/>
    </row>
    <row r="791" spans="1:115" ht="37.5" customHeight="1">
      <c r="A791" s="29">
        <v>86</v>
      </c>
      <c r="B791" s="80"/>
      <c r="C791" s="91" t="s">
        <v>5761</v>
      </c>
      <c r="D791" s="91" t="s">
        <v>5760</v>
      </c>
      <c r="E791" s="91" t="s">
        <v>5759</v>
      </c>
      <c r="F791" s="91" t="s">
        <v>5758</v>
      </c>
      <c r="G791" s="92" t="s">
        <v>5757</v>
      </c>
      <c r="H791" s="80" t="s">
        <v>1535</v>
      </c>
      <c r="I791" s="80"/>
      <c r="J791" s="80"/>
      <c r="K791" s="71">
        <v>44427</v>
      </c>
      <c r="L791" s="93" t="s">
        <v>5756</v>
      </c>
      <c r="M791" s="80"/>
      <c r="CY791"/>
      <c r="CZ791"/>
      <c r="DA791"/>
      <c r="DB791"/>
      <c r="DC791"/>
      <c r="DD791"/>
      <c r="DE791"/>
      <c r="DF791"/>
      <c r="DG791"/>
      <c r="DH791"/>
      <c r="DI791"/>
      <c r="DJ791"/>
      <c r="DK791"/>
    </row>
    <row r="792" spans="1:115" ht="37.5" customHeight="1">
      <c r="A792" s="29">
        <v>87</v>
      </c>
      <c r="B792" s="80"/>
      <c r="C792" s="91" t="s">
        <v>5755</v>
      </c>
      <c r="D792" s="91" t="s">
        <v>4789</v>
      </c>
      <c r="E792" s="91" t="s">
        <v>5754</v>
      </c>
      <c r="F792" s="91" t="s">
        <v>2900</v>
      </c>
      <c r="G792" s="92" t="s">
        <v>5753</v>
      </c>
      <c r="H792" s="80" t="s">
        <v>1535</v>
      </c>
      <c r="I792" s="80"/>
      <c r="J792" s="81"/>
      <c r="K792" s="80" t="s">
        <v>4790</v>
      </c>
      <c r="L792" s="80" t="s">
        <v>2830</v>
      </c>
      <c r="M792" s="80" t="s">
        <v>5715</v>
      </c>
      <c r="CY792"/>
      <c r="CZ792"/>
      <c r="DA792"/>
      <c r="DB792"/>
      <c r="DC792"/>
      <c r="DD792"/>
      <c r="DE792"/>
      <c r="DF792"/>
      <c r="DG792"/>
      <c r="DH792"/>
      <c r="DI792"/>
      <c r="DJ792"/>
      <c r="DK792"/>
    </row>
    <row r="793" spans="1:115" ht="37.5" customHeight="1">
      <c r="A793" s="29">
        <v>88</v>
      </c>
      <c r="B793" s="80"/>
      <c r="C793" s="91" t="s">
        <v>5752</v>
      </c>
      <c r="D793" s="91" t="s">
        <v>4791</v>
      </c>
      <c r="E793" s="91" t="s">
        <v>5751</v>
      </c>
      <c r="F793" s="91" t="s">
        <v>2901</v>
      </c>
      <c r="G793" s="92" t="s">
        <v>5750</v>
      </c>
      <c r="H793" s="80" t="s">
        <v>1535</v>
      </c>
      <c r="I793" s="80"/>
      <c r="J793" s="81"/>
      <c r="K793" s="81">
        <v>43986</v>
      </c>
      <c r="L793" s="80" t="s">
        <v>2902</v>
      </c>
      <c r="M793" s="80" t="s">
        <v>5715</v>
      </c>
      <c r="CY793"/>
      <c r="CZ793"/>
      <c r="DA793"/>
      <c r="DB793"/>
      <c r="DC793"/>
      <c r="DD793"/>
      <c r="DE793"/>
      <c r="DF793"/>
      <c r="DG793"/>
      <c r="DH793"/>
      <c r="DI793"/>
      <c r="DJ793"/>
      <c r="DK793"/>
    </row>
    <row r="794" spans="1:115" ht="37.5" customHeight="1">
      <c r="A794" s="29">
        <v>89</v>
      </c>
      <c r="B794" s="80"/>
      <c r="C794" s="91" t="s">
        <v>5749</v>
      </c>
      <c r="D794" s="91" t="s">
        <v>4792</v>
      </c>
      <c r="E794" s="91" t="s">
        <v>5748</v>
      </c>
      <c r="F794" s="91" t="s">
        <v>2896</v>
      </c>
      <c r="G794" s="92" t="s">
        <v>5747</v>
      </c>
      <c r="H794" s="80" t="s">
        <v>1535</v>
      </c>
      <c r="I794" s="80"/>
      <c r="J794" s="81"/>
      <c r="K794" s="81">
        <v>43985</v>
      </c>
      <c r="L794" s="80" t="s">
        <v>2678</v>
      </c>
      <c r="M794" s="80" t="s">
        <v>5715</v>
      </c>
      <c r="CY794"/>
      <c r="CZ794"/>
      <c r="DA794"/>
      <c r="DB794"/>
      <c r="DC794"/>
      <c r="DD794"/>
      <c r="DE794"/>
      <c r="DF794"/>
      <c r="DG794"/>
      <c r="DH794"/>
      <c r="DI794"/>
      <c r="DJ794"/>
      <c r="DK794"/>
    </row>
    <row r="795" spans="1:115" ht="37.5" customHeight="1">
      <c r="A795" s="29">
        <v>90</v>
      </c>
      <c r="B795" s="80"/>
      <c r="C795" s="91" t="s">
        <v>5746</v>
      </c>
      <c r="D795" s="91" t="s">
        <v>4792</v>
      </c>
      <c r="E795" s="91" t="s">
        <v>5745</v>
      </c>
      <c r="F795" s="91" t="s">
        <v>2898</v>
      </c>
      <c r="G795" s="92" t="s">
        <v>5744</v>
      </c>
      <c r="H795" s="80" t="s">
        <v>1535</v>
      </c>
      <c r="I795" s="80"/>
      <c r="J795" s="81"/>
      <c r="K795" s="81">
        <v>43985</v>
      </c>
      <c r="L795" s="80" t="s">
        <v>2899</v>
      </c>
      <c r="M795" s="80" t="s">
        <v>5715</v>
      </c>
      <c r="CY795"/>
      <c r="CZ795"/>
      <c r="DA795"/>
      <c r="DB795"/>
      <c r="DC795"/>
      <c r="DD795"/>
      <c r="DE795"/>
      <c r="DF795"/>
      <c r="DG795"/>
      <c r="DH795"/>
      <c r="DI795"/>
      <c r="DJ795"/>
      <c r="DK795"/>
    </row>
    <row r="796" spans="1:115" ht="37.5" customHeight="1">
      <c r="A796" s="29">
        <v>91</v>
      </c>
      <c r="B796" s="80"/>
      <c r="C796" s="91" t="s">
        <v>5743</v>
      </c>
      <c r="D796" s="91" t="s">
        <v>4798</v>
      </c>
      <c r="E796" s="91" t="s">
        <v>5742</v>
      </c>
      <c r="F796" s="91" t="s">
        <v>4793</v>
      </c>
      <c r="G796" s="92" t="s">
        <v>1144</v>
      </c>
      <c r="H796" s="80" t="s">
        <v>1535</v>
      </c>
      <c r="I796" s="80"/>
      <c r="J796" s="81"/>
      <c r="K796" s="81">
        <v>43986</v>
      </c>
      <c r="L796" s="80" t="s">
        <v>833</v>
      </c>
      <c r="M796" s="80" t="s">
        <v>5715</v>
      </c>
      <c r="CY796"/>
      <c r="CZ796"/>
      <c r="DA796"/>
      <c r="DB796"/>
      <c r="DC796"/>
      <c r="DD796"/>
      <c r="DE796"/>
      <c r="DF796"/>
      <c r="DG796"/>
      <c r="DH796"/>
      <c r="DI796"/>
      <c r="DJ796"/>
      <c r="DK796"/>
    </row>
    <row r="797" spans="1:115" ht="37.5" customHeight="1">
      <c r="A797" s="29">
        <v>92</v>
      </c>
      <c r="B797" s="80"/>
      <c r="C797" s="91" t="s">
        <v>5741</v>
      </c>
      <c r="D797" s="91" t="s">
        <v>4794</v>
      </c>
      <c r="E797" s="91" t="s">
        <v>5740</v>
      </c>
      <c r="F797" s="91" t="s">
        <v>4795</v>
      </c>
      <c r="G797" s="92" t="s">
        <v>5739</v>
      </c>
      <c r="H797" s="80" t="s">
        <v>1535</v>
      </c>
      <c r="I797" s="80"/>
      <c r="J797" s="81"/>
      <c r="K797" s="81" t="s">
        <v>4796</v>
      </c>
      <c r="L797" s="80" t="s">
        <v>4797</v>
      </c>
      <c r="M797" s="80" t="s">
        <v>5715</v>
      </c>
      <c r="CY797"/>
      <c r="CZ797"/>
      <c r="DA797"/>
      <c r="DB797"/>
      <c r="DC797"/>
      <c r="DD797"/>
      <c r="DE797"/>
      <c r="DF797"/>
      <c r="DG797"/>
      <c r="DH797"/>
      <c r="DI797"/>
      <c r="DJ797"/>
      <c r="DK797"/>
    </row>
    <row r="798" spans="1:115" ht="37.5" customHeight="1">
      <c r="A798" s="29">
        <v>93</v>
      </c>
      <c r="B798" s="80"/>
      <c r="C798" s="91" t="s">
        <v>5737</v>
      </c>
      <c r="D798" s="91" t="s">
        <v>4798</v>
      </c>
      <c r="E798" s="91" t="s">
        <v>5738</v>
      </c>
      <c r="F798" s="91" t="s">
        <v>4799</v>
      </c>
      <c r="G798" s="92" t="s">
        <v>1144</v>
      </c>
      <c r="H798" s="80" t="s">
        <v>1535</v>
      </c>
      <c r="I798" s="80"/>
      <c r="J798" s="81"/>
      <c r="K798" s="81">
        <v>43195</v>
      </c>
      <c r="L798" s="80" t="s">
        <v>1699</v>
      </c>
      <c r="M798" s="80" t="s">
        <v>5715</v>
      </c>
      <c r="CY798"/>
      <c r="CZ798"/>
      <c r="DA798"/>
      <c r="DB798"/>
      <c r="DC798"/>
      <c r="DD798"/>
      <c r="DE798"/>
      <c r="DF798"/>
      <c r="DG798"/>
      <c r="DH798"/>
      <c r="DI798"/>
      <c r="DJ798"/>
      <c r="DK798"/>
    </row>
    <row r="799" spans="1:115" ht="37.5" customHeight="1">
      <c r="A799" s="29">
        <v>94</v>
      </c>
      <c r="B799" s="80"/>
      <c r="C799" s="91" t="s">
        <v>5737</v>
      </c>
      <c r="D799" s="91" t="s">
        <v>4798</v>
      </c>
      <c r="E799" s="91" t="s">
        <v>5736</v>
      </c>
      <c r="F799" s="91" t="s">
        <v>4800</v>
      </c>
      <c r="G799" s="92" t="s">
        <v>1144</v>
      </c>
      <c r="H799" s="80" t="s">
        <v>1535</v>
      </c>
      <c r="I799" s="80"/>
      <c r="J799" s="81"/>
      <c r="K799" s="81">
        <v>43194</v>
      </c>
      <c r="L799" s="80" t="s">
        <v>4801</v>
      </c>
      <c r="M799" s="80" t="s">
        <v>5715</v>
      </c>
      <c r="CY799"/>
      <c r="CZ799"/>
      <c r="DA799"/>
      <c r="DB799"/>
      <c r="DC799"/>
      <c r="DD799"/>
      <c r="DE799"/>
      <c r="DF799"/>
      <c r="DG799"/>
      <c r="DH799"/>
      <c r="DI799"/>
      <c r="DJ799"/>
      <c r="DK799"/>
    </row>
    <row r="800" spans="1:115" ht="37.5" customHeight="1">
      <c r="A800" s="29">
        <v>95</v>
      </c>
      <c r="B800" s="80"/>
      <c r="C800" s="91" t="s">
        <v>5735</v>
      </c>
      <c r="D800" s="91" t="s">
        <v>4802</v>
      </c>
      <c r="E800" s="91" t="s">
        <v>5734</v>
      </c>
      <c r="F800" s="91" t="s">
        <v>4803</v>
      </c>
      <c r="G800" s="92" t="s">
        <v>5733</v>
      </c>
      <c r="H800" s="80" t="s">
        <v>1535</v>
      </c>
      <c r="I800" s="80"/>
      <c r="J800" s="81"/>
      <c r="K800" s="80" t="s">
        <v>4804</v>
      </c>
      <c r="L800" s="80" t="s">
        <v>4805</v>
      </c>
      <c r="M800" s="80" t="s">
        <v>5715</v>
      </c>
      <c r="CY800"/>
      <c r="CZ800"/>
      <c r="DA800"/>
      <c r="DB800"/>
      <c r="DC800"/>
      <c r="DD800"/>
      <c r="DE800"/>
      <c r="DF800"/>
      <c r="DG800"/>
      <c r="DH800"/>
      <c r="DI800"/>
      <c r="DJ800"/>
      <c r="DK800"/>
    </row>
    <row r="801" spans="1:115" ht="37.5" customHeight="1">
      <c r="A801" s="29">
        <v>96</v>
      </c>
      <c r="B801" s="80"/>
      <c r="C801" s="91" t="s">
        <v>5732</v>
      </c>
      <c r="D801" s="91" t="s">
        <v>4806</v>
      </c>
      <c r="E801" s="91" t="s">
        <v>5731</v>
      </c>
      <c r="F801" s="91" t="s">
        <v>4807</v>
      </c>
      <c r="G801" s="92" t="s">
        <v>5730</v>
      </c>
      <c r="H801" s="80" t="s">
        <v>1535</v>
      </c>
      <c r="I801" s="80"/>
      <c r="J801" s="81"/>
      <c r="K801" s="81">
        <v>43194</v>
      </c>
      <c r="L801" s="80" t="s">
        <v>4808</v>
      </c>
      <c r="M801" s="80" t="s">
        <v>5715</v>
      </c>
      <c r="CY801"/>
      <c r="CZ801"/>
      <c r="DA801"/>
      <c r="DB801"/>
      <c r="DC801"/>
      <c r="DD801"/>
      <c r="DE801"/>
      <c r="DF801"/>
      <c r="DG801"/>
      <c r="DH801"/>
      <c r="DI801"/>
      <c r="DJ801"/>
      <c r="DK801"/>
    </row>
    <row r="802" spans="1:115" ht="37.5" customHeight="1">
      <c r="A802" s="29">
        <v>97</v>
      </c>
      <c r="B802" s="80"/>
      <c r="C802" s="91" t="s">
        <v>5729</v>
      </c>
      <c r="D802" s="91" t="s">
        <v>679</v>
      </c>
      <c r="E802" s="91" t="s">
        <v>5728</v>
      </c>
      <c r="F802" s="91" t="s">
        <v>4809</v>
      </c>
      <c r="G802" s="92" t="s">
        <v>5727</v>
      </c>
      <c r="H802" s="80" t="s">
        <v>1535</v>
      </c>
      <c r="I802" s="80"/>
      <c r="J802" s="81"/>
      <c r="K802" s="80" t="s">
        <v>4810</v>
      </c>
      <c r="L802" s="80" t="s">
        <v>1506</v>
      </c>
      <c r="M802" s="80" t="s">
        <v>5715</v>
      </c>
      <c r="CY802"/>
      <c r="CZ802"/>
      <c r="DA802"/>
      <c r="DB802"/>
      <c r="DC802"/>
      <c r="DD802"/>
      <c r="DE802"/>
      <c r="DF802"/>
      <c r="DG802"/>
      <c r="DH802"/>
      <c r="DI802"/>
      <c r="DJ802"/>
      <c r="DK802"/>
    </row>
    <row r="803" spans="1:115" ht="37.5" customHeight="1">
      <c r="A803" s="29">
        <v>98</v>
      </c>
      <c r="B803" s="80"/>
      <c r="C803" s="91" t="s">
        <v>5726</v>
      </c>
      <c r="D803" s="91" t="s">
        <v>4811</v>
      </c>
      <c r="E803" s="91" t="s">
        <v>5725</v>
      </c>
      <c r="F803" s="91" t="s">
        <v>4812</v>
      </c>
      <c r="G803" s="92" t="s">
        <v>5724</v>
      </c>
      <c r="H803" s="80" t="s">
        <v>1535</v>
      </c>
      <c r="I803" s="80"/>
      <c r="J803" s="81"/>
      <c r="K803" s="81">
        <v>42836</v>
      </c>
      <c r="L803" s="80" t="s">
        <v>367</v>
      </c>
      <c r="M803" s="80" t="s">
        <v>5715</v>
      </c>
      <c r="CY803"/>
      <c r="CZ803"/>
      <c r="DA803"/>
      <c r="DB803"/>
      <c r="DC803"/>
      <c r="DD803"/>
      <c r="DE803"/>
      <c r="DF803"/>
      <c r="DG803"/>
      <c r="DH803"/>
      <c r="DI803"/>
      <c r="DJ803"/>
      <c r="DK803"/>
    </row>
    <row r="804" spans="1:115" ht="37.5" customHeight="1">
      <c r="A804" s="29">
        <v>99</v>
      </c>
      <c r="B804" s="80"/>
      <c r="C804" s="91" t="s">
        <v>5723</v>
      </c>
      <c r="D804" s="91" t="s">
        <v>4806</v>
      </c>
      <c r="E804" s="91" t="s">
        <v>5722</v>
      </c>
      <c r="F804" s="91" t="s">
        <v>4813</v>
      </c>
      <c r="G804" s="92" t="s">
        <v>1144</v>
      </c>
      <c r="H804" s="80" t="s">
        <v>1535</v>
      </c>
      <c r="I804" s="80"/>
      <c r="J804" s="81"/>
      <c r="K804" s="80" t="s">
        <v>4814</v>
      </c>
      <c r="L804" s="80" t="s">
        <v>368</v>
      </c>
      <c r="M804" s="80" t="s">
        <v>5715</v>
      </c>
      <c r="CY804"/>
      <c r="CZ804"/>
      <c r="DA804"/>
      <c r="DB804"/>
      <c r="DC804"/>
      <c r="DD804"/>
      <c r="DE804"/>
      <c r="DF804"/>
      <c r="DG804"/>
      <c r="DH804"/>
      <c r="DI804"/>
      <c r="DJ804"/>
      <c r="DK804"/>
    </row>
    <row r="805" spans="1:115" ht="37.5" customHeight="1">
      <c r="A805" s="29">
        <v>100</v>
      </c>
      <c r="B805" s="80"/>
      <c r="C805" s="91" t="s">
        <v>5721</v>
      </c>
      <c r="D805" s="91" t="s">
        <v>4798</v>
      </c>
      <c r="E805" s="91" t="s">
        <v>5720</v>
      </c>
      <c r="F805" s="91" t="s">
        <v>4815</v>
      </c>
      <c r="G805" s="92" t="s">
        <v>5719</v>
      </c>
      <c r="H805" s="80" t="s">
        <v>1535</v>
      </c>
      <c r="I805" s="80"/>
      <c r="J805" s="81"/>
      <c r="K805" s="81">
        <v>43195</v>
      </c>
      <c r="L805" s="80" t="s">
        <v>1965</v>
      </c>
      <c r="M805" s="80" t="s">
        <v>5715</v>
      </c>
      <c r="CY805"/>
      <c r="CZ805"/>
      <c r="DA805"/>
      <c r="DB805"/>
      <c r="DC805"/>
      <c r="DD805"/>
      <c r="DE805"/>
      <c r="DF805"/>
      <c r="DG805"/>
      <c r="DH805"/>
      <c r="DI805"/>
      <c r="DJ805"/>
      <c r="DK805"/>
    </row>
    <row r="806" spans="1:115" ht="37.5" customHeight="1">
      <c r="A806" s="29">
        <v>101</v>
      </c>
      <c r="B806" s="80"/>
      <c r="C806" s="91" t="s">
        <v>5718</v>
      </c>
      <c r="D806" s="91" t="s">
        <v>4816</v>
      </c>
      <c r="E806" s="91" t="s">
        <v>5717</v>
      </c>
      <c r="F806" s="91" t="s">
        <v>4817</v>
      </c>
      <c r="G806" s="92" t="s">
        <v>5716</v>
      </c>
      <c r="H806" s="80" t="s">
        <v>1535</v>
      </c>
      <c r="I806" s="80"/>
      <c r="J806" s="81"/>
      <c r="K806" s="81" t="s">
        <v>4818</v>
      </c>
      <c r="L806" s="80" t="s">
        <v>1507</v>
      </c>
      <c r="M806" s="80" t="s">
        <v>5715</v>
      </c>
      <c r="CY806"/>
      <c r="CZ806"/>
      <c r="DA806"/>
      <c r="DB806"/>
      <c r="DC806"/>
      <c r="DD806"/>
      <c r="DE806"/>
      <c r="DF806"/>
      <c r="DG806"/>
      <c r="DH806"/>
      <c r="DI806"/>
      <c r="DJ806"/>
      <c r="DK806"/>
    </row>
    <row r="807" spans="1:115" ht="37.5" customHeight="1">
      <c r="A807" s="29">
        <v>102</v>
      </c>
      <c r="B807" s="80"/>
      <c r="C807" s="91" t="s">
        <v>5714</v>
      </c>
      <c r="D807" s="91" t="s">
        <v>4819</v>
      </c>
      <c r="E807" s="80" t="s">
        <v>5713</v>
      </c>
      <c r="F807" s="80" t="s">
        <v>5712</v>
      </c>
      <c r="G807" s="80" t="s">
        <v>5711</v>
      </c>
      <c r="H807" s="80" t="s">
        <v>1535</v>
      </c>
      <c r="I807" s="80"/>
      <c r="J807" s="80"/>
      <c r="K807" s="80" t="s">
        <v>4820</v>
      </c>
      <c r="L807" s="80" t="s">
        <v>3976</v>
      </c>
      <c r="M807" s="80"/>
      <c r="CY807"/>
      <c r="CZ807"/>
      <c r="DA807"/>
      <c r="DB807"/>
      <c r="DC807"/>
      <c r="DD807"/>
      <c r="DE807"/>
      <c r="DF807"/>
      <c r="DG807"/>
      <c r="DH807"/>
      <c r="DI807"/>
      <c r="DJ807"/>
      <c r="DK807"/>
    </row>
    <row r="808" spans="1:115" ht="37.5" customHeight="1">
      <c r="A808" s="29">
        <v>103</v>
      </c>
      <c r="B808" s="80"/>
      <c r="C808" s="91" t="s">
        <v>5710</v>
      </c>
      <c r="D808" s="91" t="s">
        <v>5709</v>
      </c>
      <c r="E808" s="91" t="s">
        <v>5708</v>
      </c>
      <c r="F808" s="80" t="s">
        <v>3974</v>
      </c>
      <c r="G808" s="80" t="s">
        <v>5707</v>
      </c>
      <c r="H808" s="80" t="s">
        <v>1535</v>
      </c>
      <c r="I808" s="80"/>
      <c r="J808" s="80"/>
      <c r="K808" s="80" t="s">
        <v>4821</v>
      </c>
      <c r="L808" s="80" t="s">
        <v>3975</v>
      </c>
      <c r="M808" s="80"/>
      <c r="CY808"/>
      <c r="CZ808"/>
      <c r="DA808"/>
      <c r="DB808"/>
      <c r="DC808"/>
      <c r="DD808"/>
      <c r="DE808"/>
      <c r="DF808"/>
      <c r="DG808"/>
      <c r="DH808"/>
      <c r="DI808"/>
      <c r="DJ808"/>
      <c r="DK808"/>
    </row>
    <row r="809" spans="1:115" ht="37.5" customHeight="1">
      <c r="A809" s="29">
        <v>104</v>
      </c>
      <c r="B809" s="80"/>
      <c r="C809" s="91" t="s">
        <v>5706</v>
      </c>
      <c r="D809" s="91" t="s">
        <v>4822</v>
      </c>
      <c r="E809" s="80" t="s">
        <v>5705</v>
      </c>
      <c r="F809" s="80" t="s">
        <v>5704</v>
      </c>
      <c r="G809" s="80" t="s">
        <v>5703</v>
      </c>
      <c r="H809" s="80" t="s">
        <v>1535</v>
      </c>
      <c r="I809" s="80"/>
      <c r="J809" s="80"/>
      <c r="K809" s="80" t="s">
        <v>4823</v>
      </c>
      <c r="L809" s="80" t="s">
        <v>4824</v>
      </c>
      <c r="M809" s="80"/>
      <c r="CY809"/>
      <c r="CZ809"/>
      <c r="DA809"/>
      <c r="DB809"/>
      <c r="DC809"/>
      <c r="DD809"/>
      <c r="DE809"/>
      <c r="DF809"/>
      <c r="DG809"/>
      <c r="DH809"/>
      <c r="DI809"/>
      <c r="DJ809"/>
      <c r="DK809"/>
    </row>
    <row r="810" spans="1:115" ht="37.5" customHeight="1">
      <c r="A810" s="29">
        <v>105</v>
      </c>
      <c r="B810" s="80"/>
      <c r="C810" s="91" t="s">
        <v>5701</v>
      </c>
      <c r="D810" s="91" t="s">
        <v>4822</v>
      </c>
      <c r="E810" s="80" t="s">
        <v>5700</v>
      </c>
      <c r="F810" s="80" t="s">
        <v>4825</v>
      </c>
      <c r="G810" s="80" t="s">
        <v>5702</v>
      </c>
      <c r="H810" s="80" t="s">
        <v>1535</v>
      </c>
      <c r="I810" s="80"/>
      <c r="J810" s="80"/>
      <c r="K810" s="80" t="s">
        <v>4823</v>
      </c>
      <c r="L810" s="80" t="s">
        <v>4826</v>
      </c>
      <c r="M810" s="80"/>
      <c r="CY810"/>
      <c r="CZ810"/>
      <c r="DA810"/>
      <c r="DB810"/>
      <c r="DC810"/>
      <c r="DD810"/>
      <c r="DE810"/>
      <c r="DF810"/>
      <c r="DG810"/>
      <c r="DH810"/>
      <c r="DI810"/>
      <c r="DJ810"/>
      <c r="DK810"/>
    </row>
    <row r="811" spans="1:115" ht="37.5" customHeight="1">
      <c r="A811" s="29">
        <v>106</v>
      </c>
      <c r="B811" s="80"/>
      <c r="C811" s="91" t="s">
        <v>5701</v>
      </c>
      <c r="D811" s="91" t="s">
        <v>4822</v>
      </c>
      <c r="E811" s="80" t="s">
        <v>5700</v>
      </c>
      <c r="F811" s="80" t="s">
        <v>4827</v>
      </c>
      <c r="G811" s="80" t="s">
        <v>5699</v>
      </c>
      <c r="H811" s="80" t="s">
        <v>1535</v>
      </c>
      <c r="I811" s="80"/>
      <c r="J811" s="80"/>
      <c r="K811" s="80" t="s">
        <v>4823</v>
      </c>
      <c r="L811" s="80" t="s">
        <v>4828</v>
      </c>
      <c r="M811" s="80"/>
      <c r="CY811"/>
      <c r="CZ811"/>
      <c r="DA811"/>
      <c r="DB811"/>
      <c r="DC811"/>
      <c r="DD811"/>
      <c r="DE811"/>
      <c r="DF811"/>
      <c r="DG811"/>
      <c r="DH811"/>
      <c r="DI811"/>
      <c r="DJ811"/>
      <c r="DK811"/>
    </row>
    <row r="812" spans="1:15" ht="18" customHeight="1">
      <c r="A812" s="87" t="s">
        <v>6016</v>
      </c>
      <c r="B812" s="170" t="s">
        <v>3414</v>
      </c>
      <c r="C812" s="171"/>
      <c r="D812" s="171"/>
      <c r="E812" s="171"/>
      <c r="F812" s="171"/>
      <c r="G812" s="171"/>
      <c r="H812" s="171"/>
      <c r="I812" s="171"/>
      <c r="J812" s="171"/>
      <c r="K812" s="171"/>
      <c r="L812" s="171"/>
      <c r="M812" s="172"/>
      <c r="O812" s="4">
        <v>71</v>
      </c>
    </row>
    <row r="813" spans="1:115" s="95" customFormat="1" ht="45" customHeight="1">
      <c r="A813" s="38">
        <v>1</v>
      </c>
      <c r="B813" s="39"/>
      <c r="C813" s="80" t="s">
        <v>1442</v>
      </c>
      <c r="D813" s="80" t="s">
        <v>2190</v>
      </c>
      <c r="E813" s="80" t="s">
        <v>1443</v>
      </c>
      <c r="F813" s="40" t="s">
        <v>1444</v>
      </c>
      <c r="G813" s="39" t="s">
        <v>2549</v>
      </c>
      <c r="H813" s="40" t="s">
        <v>1535</v>
      </c>
      <c r="I813" s="40"/>
      <c r="J813" s="40"/>
      <c r="K813" s="41">
        <v>42821</v>
      </c>
      <c r="L813" s="80" t="s">
        <v>1445</v>
      </c>
      <c r="M813" s="40"/>
      <c r="N813" s="94" t="s">
        <v>6017</v>
      </c>
      <c r="O813" s="94"/>
      <c r="P813" s="94"/>
      <c r="Q813" s="94"/>
      <c r="R813" s="94"/>
      <c r="S813" s="94"/>
      <c r="T813" s="94"/>
      <c r="U813" s="94"/>
      <c r="V813" s="94"/>
      <c r="W813" s="94"/>
      <c r="X813" s="94"/>
      <c r="Y813" s="94"/>
      <c r="Z813" s="94"/>
      <c r="AA813" s="94"/>
      <c r="AB813" s="94"/>
      <c r="AC813" s="94"/>
      <c r="AD813" s="94"/>
      <c r="AE813" s="94"/>
      <c r="AF813" s="94"/>
      <c r="AG813" s="94"/>
      <c r="AH813" s="94"/>
      <c r="AI813" s="94"/>
      <c r="AJ813" s="94"/>
      <c r="AK813" s="94"/>
      <c r="AL813" s="94"/>
      <c r="AM813" s="94"/>
      <c r="AN813" s="94"/>
      <c r="AO813" s="94"/>
      <c r="AP813" s="94"/>
      <c r="AQ813" s="94"/>
      <c r="AR813" s="94"/>
      <c r="AS813" s="94"/>
      <c r="AT813" s="94"/>
      <c r="AU813" s="94"/>
      <c r="AV813" s="94"/>
      <c r="AW813" s="94"/>
      <c r="AX813" s="94"/>
      <c r="AY813" s="94"/>
      <c r="AZ813" s="94"/>
      <c r="BA813" s="94"/>
      <c r="BB813" s="94"/>
      <c r="BC813" s="94"/>
      <c r="BD813" s="94"/>
      <c r="BE813" s="94"/>
      <c r="BF813" s="94"/>
      <c r="BG813" s="94"/>
      <c r="BH813" s="94"/>
      <c r="BI813" s="94"/>
      <c r="BJ813" s="94"/>
      <c r="BK813" s="94"/>
      <c r="BL813" s="94"/>
      <c r="BM813" s="94"/>
      <c r="BN813" s="94"/>
      <c r="BO813" s="94"/>
      <c r="BP813" s="94"/>
      <c r="BQ813" s="94"/>
      <c r="BR813" s="94"/>
      <c r="BS813" s="94"/>
      <c r="BT813" s="94"/>
      <c r="BU813" s="94"/>
      <c r="BV813" s="94"/>
      <c r="BW813" s="94"/>
      <c r="BX813" s="94"/>
      <c r="BY813" s="94"/>
      <c r="BZ813" s="94"/>
      <c r="CA813" s="94"/>
      <c r="CB813" s="94"/>
      <c r="CC813" s="94"/>
      <c r="CD813" s="94"/>
      <c r="CE813" s="94"/>
      <c r="CF813" s="94"/>
      <c r="CG813" s="94"/>
      <c r="CH813" s="94"/>
      <c r="CI813" s="94"/>
      <c r="CJ813" s="94"/>
      <c r="CK813" s="94"/>
      <c r="CL813" s="94"/>
      <c r="CM813" s="94"/>
      <c r="CN813" s="94"/>
      <c r="CO813" s="94"/>
      <c r="CP813" s="94"/>
      <c r="CQ813" s="94"/>
      <c r="CR813" s="94"/>
      <c r="CS813" s="94"/>
      <c r="CT813" s="94"/>
      <c r="CU813" s="94"/>
      <c r="CV813" s="94"/>
      <c r="CW813" s="94"/>
      <c r="CX813" s="94"/>
      <c r="CY813" s="94"/>
      <c r="CZ813" s="94"/>
      <c r="DA813" s="94"/>
      <c r="DB813" s="94"/>
      <c r="DC813" s="94"/>
      <c r="DD813" s="94"/>
      <c r="DE813" s="94"/>
      <c r="DF813" s="94"/>
      <c r="DG813" s="94"/>
      <c r="DH813" s="94"/>
      <c r="DI813" s="94"/>
      <c r="DJ813" s="94"/>
      <c r="DK813" s="94"/>
    </row>
    <row r="814" spans="1:115" s="95" customFormat="1" ht="33.75">
      <c r="A814" s="38">
        <v>2</v>
      </c>
      <c r="B814" s="42"/>
      <c r="C814" s="80" t="s">
        <v>1446</v>
      </c>
      <c r="D814" s="80" t="s">
        <v>2191</v>
      </c>
      <c r="E814" s="80" t="s">
        <v>1447</v>
      </c>
      <c r="F814" s="43" t="s">
        <v>1448</v>
      </c>
      <c r="G814" s="39" t="s">
        <v>2550</v>
      </c>
      <c r="H814" s="44" t="s">
        <v>1535</v>
      </c>
      <c r="I814" s="43"/>
      <c r="J814" s="43"/>
      <c r="K814" s="45">
        <v>42823</v>
      </c>
      <c r="L814" s="80" t="s">
        <v>1449</v>
      </c>
      <c r="M814" s="43"/>
      <c r="N814" s="94" t="s">
        <v>6017</v>
      </c>
      <c r="O814" s="94"/>
      <c r="P814" s="94"/>
      <c r="Q814" s="94"/>
      <c r="R814" s="94"/>
      <c r="S814" s="94"/>
      <c r="T814" s="94"/>
      <c r="U814" s="94"/>
      <c r="V814" s="94"/>
      <c r="W814" s="94"/>
      <c r="X814" s="94"/>
      <c r="Y814" s="94"/>
      <c r="Z814" s="94"/>
      <c r="AA814" s="94"/>
      <c r="AB814" s="94"/>
      <c r="AC814" s="94"/>
      <c r="AD814" s="94"/>
      <c r="AE814" s="94"/>
      <c r="AF814" s="94"/>
      <c r="AG814" s="94"/>
      <c r="AH814" s="94"/>
      <c r="AI814" s="94"/>
      <c r="AJ814" s="94"/>
      <c r="AK814" s="94"/>
      <c r="AL814" s="94"/>
      <c r="AM814" s="94"/>
      <c r="AN814" s="94"/>
      <c r="AO814" s="94"/>
      <c r="AP814" s="94"/>
      <c r="AQ814" s="94"/>
      <c r="AR814" s="94"/>
      <c r="AS814" s="94"/>
      <c r="AT814" s="94"/>
      <c r="AU814" s="94"/>
      <c r="AV814" s="94"/>
      <c r="AW814" s="94"/>
      <c r="AX814" s="94"/>
      <c r="AY814" s="94"/>
      <c r="AZ814" s="94"/>
      <c r="BA814" s="94"/>
      <c r="BB814" s="94"/>
      <c r="BC814" s="94"/>
      <c r="BD814" s="94"/>
      <c r="BE814" s="94"/>
      <c r="BF814" s="94"/>
      <c r="BG814" s="94"/>
      <c r="BH814" s="94"/>
      <c r="BI814" s="94"/>
      <c r="BJ814" s="94"/>
      <c r="BK814" s="94"/>
      <c r="BL814" s="94"/>
      <c r="BM814" s="94"/>
      <c r="BN814" s="94"/>
      <c r="BO814" s="94"/>
      <c r="BP814" s="94"/>
      <c r="BQ814" s="94"/>
      <c r="BR814" s="94"/>
      <c r="BS814" s="94"/>
      <c r="BT814" s="94"/>
      <c r="BU814" s="94"/>
      <c r="BV814" s="94"/>
      <c r="BW814" s="94"/>
      <c r="BX814" s="94"/>
      <c r="BY814" s="94"/>
      <c r="BZ814" s="94"/>
      <c r="CA814" s="94"/>
      <c r="CB814" s="94"/>
      <c r="CC814" s="94"/>
      <c r="CD814" s="94"/>
      <c r="CE814" s="94"/>
      <c r="CF814" s="94"/>
      <c r="CG814" s="94"/>
      <c r="CH814" s="94"/>
      <c r="CI814" s="94"/>
      <c r="CJ814" s="94"/>
      <c r="CK814" s="94"/>
      <c r="CL814" s="94"/>
      <c r="CM814" s="94"/>
      <c r="CN814" s="94"/>
      <c r="CO814" s="94"/>
      <c r="CP814" s="94"/>
      <c r="CQ814" s="94"/>
      <c r="CR814" s="94"/>
      <c r="CS814" s="94"/>
      <c r="CT814" s="94"/>
      <c r="CU814" s="94"/>
      <c r="CV814" s="94"/>
      <c r="CW814" s="94"/>
      <c r="CX814" s="94"/>
      <c r="CY814" s="94"/>
      <c r="CZ814" s="94"/>
      <c r="DA814" s="94"/>
      <c r="DB814" s="94"/>
      <c r="DC814" s="94"/>
      <c r="DD814" s="94"/>
      <c r="DE814" s="94"/>
      <c r="DF814" s="94"/>
      <c r="DG814" s="94"/>
      <c r="DH814" s="94"/>
      <c r="DI814" s="94"/>
      <c r="DJ814" s="94"/>
      <c r="DK814" s="94"/>
    </row>
    <row r="815" spans="1:115" s="95" customFormat="1" ht="46.5" customHeight="1">
      <c r="A815" s="38">
        <v>3</v>
      </c>
      <c r="B815" s="39"/>
      <c r="C815" s="80" t="s">
        <v>1450</v>
      </c>
      <c r="D815" s="80" t="s">
        <v>2191</v>
      </c>
      <c r="E815" s="80" t="s">
        <v>1451</v>
      </c>
      <c r="F815" s="43" t="s">
        <v>1452</v>
      </c>
      <c r="G815" s="43" t="s">
        <v>2551</v>
      </c>
      <c r="H815" s="44" t="s">
        <v>1535</v>
      </c>
      <c r="I815" s="43"/>
      <c r="J815" s="43"/>
      <c r="K815" s="45">
        <v>42822</v>
      </c>
      <c r="L815" s="80" t="s">
        <v>1453</v>
      </c>
      <c r="M815" s="43"/>
      <c r="N815" s="94" t="s">
        <v>6017</v>
      </c>
      <c r="O815" s="94"/>
      <c r="P815" s="94"/>
      <c r="Q815" s="94"/>
      <c r="R815" s="94"/>
      <c r="S815" s="94"/>
      <c r="T815" s="94"/>
      <c r="U815" s="94"/>
      <c r="V815" s="94"/>
      <c r="W815" s="94"/>
      <c r="X815" s="94"/>
      <c r="Y815" s="94"/>
      <c r="Z815" s="94"/>
      <c r="AA815" s="94"/>
      <c r="AB815" s="94"/>
      <c r="AC815" s="94"/>
      <c r="AD815" s="94"/>
      <c r="AE815" s="94"/>
      <c r="AF815" s="94"/>
      <c r="AG815" s="94"/>
      <c r="AH815" s="94"/>
      <c r="AI815" s="94"/>
      <c r="AJ815" s="94"/>
      <c r="AK815" s="94"/>
      <c r="AL815" s="94"/>
      <c r="AM815" s="94"/>
      <c r="AN815" s="94"/>
      <c r="AO815" s="94"/>
      <c r="AP815" s="94"/>
      <c r="AQ815" s="94"/>
      <c r="AR815" s="94"/>
      <c r="AS815" s="94"/>
      <c r="AT815" s="94"/>
      <c r="AU815" s="94"/>
      <c r="AV815" s="94"/>
      <c r="AW815" s="94"/>
      <c r="AX815" s="94"/>
      <c r="AY815" s="94"/>
      <c r="AZ815" s="94"/>
      <c r="BA815" s="94"/>
      <c r="BB815" s="94"/>
      <c r="BC815" s="94"/>
      <c r="BD815" s="94"/>
      <c r="BE815" s="94"/>
      <c r="BF815" s="94"/>
      <c r="BG815" s="94"/>
      <c r="BH815" s="94"/>
      <c r="BI815" s="94"/>
      <c r="BJ815" s="94"/>
      <c r="BK815" s="94"/>
      <c r="BL815" s="94"/>
      <c r="BM815" s="94"/>
      <c r="BN815" s="94"/>
      <c r="BO815" s="94"/>
      <c r="BP815" s="94"/>
      <c r="BQ815" s="94"/>
      <c r="BR815" s="94"/>
      <c r="BS815" s="94"/>
      <c r="BT815" s="94"/>
      <c r="BU815" s="94"/>
      <c r="BV815" s="94"/>
      <c r="BW815" s="94"/>
      <c r="BX815" s="94"/>
      <c r="BY815" s="94"/>
      <c r="BZ815" s="94"/>
      <c r="CA815" s="94"/>
      <c r="CB815" s="94"/>
      <c r="CC815" s="94"/>
      <c r="CD815" s="94"/>
      <c r="CE815" s="94"/>
      <c r="CF815" s="94"/>
      <c r="CG815" s="94"/>
      <c r="CH815" s="94"/>
      <c r="CI815" s="94"/>
      <c r="CJ815" s="94"/>
      <c r="CK815" s="94"/>
      <c r="CL815" s="94"/>
      <c r="CM815" s="94"/>
      <c r="CN815" s="94"/>
      <c r="CO815" s="94"/>
      <c r="CP815" s="94"/>
      <c r="CQ815" s="94"/>
      <c r="CR815" s="94"/>
      <c r="CS815" s="94"/>
      <c r="CT815" s="94"/>
      <c r="CU815" s="94"/>
      <c r="CV815" s="94"/>
      <c r="CW815" s="94"/>
      <c r="CX815" s="94"/>
      <c r="CY815" s="94"/>
      <c r="CZ815" s="94"/>
      <c r="DA815" s="94"/>
      <c r="DB815" s="94"/>
      <c r="DC815" s="94"/>
      <c r="DD815" s="94"/>
      <c r="DE815" s="94"/>
      <c r="DF815" s="94"/>
      <c r="DG815" s="94"/>
      <c r="DH815" s="94"/>
      <c r="DI815" s="94"/>
      <c r="DJ815" s="94"/>
      <c r="DK815" s="94"/>
    </row>
    <row r="816" spans="1:115" s="95" customFormat="1" ht="33.75">
      <c r="A816" s="38">
        <v>4</v>
      </c>
      <c r="B816" s="42"/>
      <c r="C816" s="80" t="s">
        <v>1454</v>
      </c>
      <c r="D816" s="80" t="s">
        <v>2192</v>
      </c>
      <c r="E816" s="80" t="s">
        <v>1455</v>
      </c>
      <c r="F816" s="43" t="s">
        <v>1456</v>
      </c>
      <c r="G816" s="43" t="s">
        <v>2552</v>
      </c>
      <c r="H816" s="44" t="s">
        <v>1535</v>
      </c>
      <c r="I816" s="43"/>
      <c r="J816" s="43"/>
      <c r="K816" s="45">
        <v>42718</v>
      </c>
      <c r="L816" s="80" t="s">
        <v>1457</v>
      </c>
      <c r="M816" s="43"/>
      <c r="N816" s="94" t="s">
        <v>6017</v>
      </c>
      <c r="O816" s="94"/>
      <c r="P816" s="94"/>
      <c r="Q816" s="94"/>
      <c r="R816" s="94"/>
      <c r="S816" s="94"/>
      <c r="T816" s="94"/>
      <c r="U816" s="94"/>
      <c r="V816" s="94"/>
      <c r="W816" s="94"/>
      <c r="X816" s="94"/>
      <c r="Y816" s="94"/>
      <c r="Z816" s="94"/>
      <c r="AA816" s="94"/>
      <c r="AB816" s="94"/>
      <c r="AC816" s="94"/>
      <c r="AD816" s="94"/>
      <c r="AE816" s="94"/>
      <c r="AF816" s="94"/>
      <c r="AG816" s="94"/>
      <c r="AH816" s="94"/>
      <c r="AI816" s="94"/>
      <c r="AJ816" s="94"/>
      <c r="AK816" s="94"/>
      <c r="AL816" s="94"/>
      <c r="AM816" s="94"/>
      <c r="AN816" s="94"/>
      <c r="AO816" s="94"/>
      <c r="AP816" s="94"/>
      <c r="AQ816" s="94"/>
      <c r="AR816" s="94"/>
      <c r="AS816" s="94"/>
      <c r="AT816" s="94"/>
      <c r="AU816" s="94"/>
      <c r="AV816" s="94"/>
      <c r="AW816" s="94"/>
      <c r="AX816" s="94"/>
      <c r="AY816" s="94"/>
      <c r="AZ816" s="94"/>
      <c r="BA816" s="94"/>
      <c r="BB816" s="94"/>
      <c r="BC816" s="94"/>
      <c r="BD816" s="94"/>
      <c r="BE816" s="94"/>
      <c r="BF816" s="94"/>
      <c r="BG816" s="94"/>
      <c r="BH816" s="94"/>
      <c r="BI816" s="94"/>
      <c r="BJ816" s="94"/>
      <c r="BK816" s="94"/>
      <c r="BL816" s="94"/>
      <c r="BM816" s="94"/>
      <c r="BN816" s="94"/>
      <c r="BO816" s="94"/>
      <c r="BP816" s="94"/>
      <c r="BQ816" s="94"/>
      <c r="BR816" s="94"/>
      <c r="BS816" s="94"/>
      <c r="BT816" s="94"/>
      <c r="BU816" s="94"/>
      <c r="BV816" s="94"/>
      <c r="BW816" s="94"/>
      <c r="BX816" s="94"/>
      <c r="BY816" s="94"/>
      <c r="BZ816" s="94"/>
      <c r="CA816" s="94"/>
      <c r="CB816" s="94"/>
      <c r="CC816" s="94"/>
      <c r="CD816" s="94"/>
      <c r="CE816" s="94"/>
      <c r="CF816" s="94"/>
      <c r="CG816" s="94"/>
      <c r="CH816" s="94"/>
      <c r="CI816" s="94"/>
      <c r="CJ816" s="94"/>
      <c r="CK816" s="94"/>
      <c r="CL816" s="94"/>
      <c r="CM816" s="94"/>
      <c r="CN816" s="94"/>
      <c r="CO816" s="94"/>
      <c r="CP816" s="94"/>
      <c r="CQ816" s="94"/>
      <c r="CR816" s="94"/>
      <c r="CS816" s="94"/>
      <c r="CT816" s="94"/>
      <c r="CU816" s="94"/>
      <c r="CV816" s="94"/>
      <c r="CW816" s="94"/>
      <c r="CX816" s="94"/>
      <c r="CY816" s="94"/>
      <c r="CZ816" s="94"/>
      <c r="DA816" s="94"/>
      <c r="DB816" s="94"/>
      <c r="DC816" s="94"/>
      <c r="DD816" s="94"/>
      <c r="DE816" s="94"/>
      <c r="DF816" s="94"/>
      <c r="DG816" s="94"/>
      <c r="DH816" s="94"/>
      <c r="DI816" s="94"/>
      <c r="DJ816" s="94"/>
      <c r="DK816" s="94"/>
    </row>
    <row r="817" spans="1:115" s="95" customFormat="1" ht="33.75">
      <c r="A817" s="38">
        <v>5</v>
      </c>
      <c r="B817" s="42"/>
      <c r="C817" s="80" t="s">
        <v>1454</v>
      </c>
      <c r="D817" s="80" t="s">
        <v>2192</v>
      </c>
      <c r="E817" s="80" t="s">
        <v>1458</v>
      </c>
      <c r="F817" s="43" t="s">
        <v>1459</v>
      </c>
      <c r="G817" s="43" t="s">
        <v>2553</v>
      </c>
      <c r="H817" s="44" t="s">
        <v>1535</v>
      </c>
      <c r="I817" s="43"/>
      <c r="J817" s="43"/>
      <c r="K817" s="45">
        <v>42718</v>
      </c>
      <c r="L817" s="80" t="s">
        <v>1460</v>
      </c>
      <c r="M817" s="43"/>
      <c r="N817" s="94" t="s">
        <v>6017</v>
      </c>
      <c r="O817" s="94"/>
      <c r="P817" s="94"/>
      <c r="Q817" s="94"/>
      <c r="R817" s="94"/>
      <c r="S817" s="94"/>
      <c r="T817" s="94"/>
      <c r="U817" s="94"/>
      <c r="V817" s="94"/>
      <c r="W817" s="94"/>
      <c r="X817" s="94"/>
      <c r="Y817" s="94"/>
      <c r="Z817" s="94"/>
      <c r="AA817" s="94"/>
      <c r="AB817" s="94"/>
      <c r="AC817" s="94"/>
      <c r="AD817" s="94"/>
      <c r="AE817" s="94"/>
      <c r="AF817" s="94"/>
      <c r="AG817" s="94"/>
      <c r="AH817" s="94"/>
      <c r="AI817" s="94"/>
      <c r="AJ817" s="94"/>
      <c r="AK817" s="94"/>
      <c r="AL817" s="94"/>
      <c r="AM817" s="94"/>
      <c r="AN817" s="94"/>
      <c r="AO817" s="94"/>
      <c r="AP817" s="94"/>
      <c r="AQ817" s="94"/>
      <c r="AR817" s="94"/>
      <c r="AS817" s="94"/>
      <c r="AT817" s="94"/>
      <c r="AU817" s="94"/>
      <c r="AV817" s="94"/>
      <c r="AW817" s="94"/>
      <c r="AX817" s="94"/>
      <c r="AY817" s="94"/>
      <c r="AZ817" s="94"/>
      <c r="BA817" s="94"/>
      <c r="BB817" s="94"/>
      <c r="BC817" s="94"/>
      <c r="BD817" s="94"/>
      <c r="BE817" s="94"/>
      <c r="BF817" s="94"/>
      <c r="BG817" s="94"/>
      <c r="BH817" s="94"/>
      <c r="BI817" s="94"/>
      <c r="BJ817" s="94"/>
      <c r="BK817" s="94"/>
      <c r="BL817" s="94"/>
      <c r="BM817" s="94"/>
      <c r="BN817" s="94"/>
      <c r="BO817" s="94"/>
      <c r="BP817" s="94"/>
      <c r="BQ817" s="94"/>
      <c r="BR817" s="94"/>
      <c r="BS817" s="94"/>
      <c r="BT817" s="94"/>
      <c r="BU817" s="94"/>
      <c r="BV817" s="94"/>
      <c r="BW817" s="94"/>
      <c r="BX817" s="94"/>
      <c r="BY817" s="94"/>
      <c r="BZ817" s="94"/>
      <c r="CA817" s="94"/>
      <c r="CB817" s="94"/>
      <c r="CC817" s="94"/>
      <c r="CD817" s="94"/>
      <c r="CE817" s="94"/>
      <c r="CF817" s="94"/>
      <c r="CG817" s="94"/>
      <c r="CH817" s="94"/>
      <c r="CI817" s="94"/>
      <c r="CJ817" s="94"/>
      <c r="CK817" s="94"/>
      <c r="CL817" s="94"/>
      <c r="CM817" s="94"/>
      <c r="CN817" s="94"/>
      <c r="CO817" s="94"/>
      <c r="CP817" s="94"/>
      <c r="CQ817" s="94"/>
      <c r="CR817" s="94"/>
      <c r="CS817" s="94"/>
      <c r="CT817" s="94"/>
      <c r="CU817" s="94"/>
      <c r="CV817" s="94"/>
      <c r="CW817" s="94"/>
      <c r="CX817" s="94"/>
      <c r="CY817" s="94"/>
      <c r="CZ817" s="94"/>
      <c r="DA817" s="94"/>
      <c r="DB817" s="94"/>
      <c r="DC817" s="94"/>
      <c r="DD817" s="94"/>
      <c r="DE817" s="94"/>
      <c r="DF817" s="94"/>
      <c r="DG817" s="94"/>
      <c r="DH817" s="94"/>
      <c r="DI817" s="94"/>
      <c r="DJ817" s="94"/>
      <c r="DK817" s="94"/>
    </row>
    <row r="818" spans="1:115" s="95" customFormat="1" ht="33.75">
      <c r="A818" s="38">
        <v>6</v>
      </c>
      <c r="B818" s="42"/>
      <c r="C818" s="80" t="s">
        <v>1454</v>
      </c>
      <c r="D818" s="80" t="s">
        <v>2192</v>
      </c>
      <c r="E818" s="80" t="s">
        <v>1461</v>
      </c>
      <c r="F818" s="43" t="s">
        <v>1462</v>
      </c>
      <c r="G818" s="43" t="s">
        <v>2554</v>
      </c>
      <c r="H818" s="44" t="s">
        <v>1535</v>
      </c>
      <c r="I818" s="43"/>
      <c r="J818" s="43"/>
      <c r="K818" s="45">
        <v>42718</v>
      </c>
      <c r="L818" s="80" t="s">
        <v>1463</v>
      </c>
      <c r="M818" s="43"/>
      <c r="N818" s="94" t="s">
        <v>6017</v>
      </c>
      <c r="O818" s="94"/>
      <c r="P818" s="94"/>
      <c r="Q818" s="94"/>
      <c r="R818" s="94"/>
      <c r="S818" s="94"/>
      <c r="T818" s="94"/>
      <c r="U818" s="94"/>
      <c r="V818" s="94"/>
      <c r="W818" s="94"/>
      <c r="X818" s="94"/>
      <c r="Y818" s="94"/>
      <c r="Z818" s="94"/>
      <c r="AA818" s="94"/>
      <c r="AB818" s="94"/>
      <c r="AC818" s="94"/>
      <c r="AD818" s="94"/>
      <c r="AE818" s="94"/>
      <c r="AF818" s="94"/>
      <c r="AG818" s="94"/>
      <c r="AH818" s="94"/>
      <c r="AI818" s="94"/>
      <c r="AJ818" s="94"/>
      <c r="AK818" s="94"/>
      <c r="AL818" s="94"/>
      <c r="AM818" s="94"/>
      <c r="AN818" s="94"/>
      <c r="AO818" s="94"/>
      <c r="AP818" s="94"/>
      <c r="AQ818" s="94"/>
      <c r="AR818" s="94"/>
      <c r="AS818" s="94"/>
      <c r="AT818" s="94"/>
      <c r="AU818" s="94"/>
      <c r="AV818" s="94"/>
      <c r="AW818" s="94"/>
      <c r="AX818" s="94"/>
      <c r="AY818" s="94"/>
      <c r="AZ818" s="94"/>
      <c r="BA818" s="94"/>
      <c r="BB818" s="94"/>
      <c r="BC818" s="94"/>
      <c r="BD818" s="94"/>
      <c r="BE818" s="94"/>
      <c r="BF818" s="94"/>
      <c r="BG818" s="94"/>
      <c r="BH818" s="94"/>
      <c r="BI818" s="94"/>
      <c r="BJ818" s="94"/>
      <c r="BK818" s="94"/>
      <c r="BL818" s="94"/>
      <c r="BM818" s="94"/>
      <c r="BN818" s="94"/>
      <c r="BO818" s="94"/>
      <c r="BP818" s="94"/>
      <c r="BQ818" s="94"/>
      <c r="BR818" s="94"/>
      <c r="BS818" s="94"/>
      <c r="BT818" s="94"/>
      <c r="BU818" s="94"/>
      <c r="BV818" s="94"/>
      <c r="BW818" s="94"/>
      <c r="BX818" s="94"/>
      <c r="BY818" s="94"/>
      <c r="BZ818" s="94"/>
      <c r="CA818" s="94"/>
      <c r="CB818" s="94"/>
      <c r="CC818" s="94"/>
      <c r="CD818" s="94"/>
      <c r="CE818" s="94"/>
      <c r="CF818" s="94"/>
      <c r="CG818" s="94"/>
      <c r="CH818" s="94"/>
      <c r="CI818" s="94"/>
      <c r="CJ818" s="94"/>
      <c r="CK818" s="94"/>
      <c r="CL818" s="94"/>
      <c r="CM818" s="94"/>
      <c r="CN818" s="94"/>
      <c r="CO818" s="94"/>
      <c r="CP818" s="94"/>
      <c r="CQ818" s="94"/>
      <c r="CR818" s="94"/>
      <c r="CS818" s="94"/>
      <c r="CT818" s="94"/>
      <c r="CU818" s="94"/>
      <c r="CV818" s="94"/>
      <c r="CW818" s="94"/>
      <c r="CX818" s="94"/>
      <c r="CY818" s="94"/>
      <c r="CZ818" s="94"/>
      <c r="DA818" s="94"/>
      <c r="DB818" s="94"/>
      <c r="DC818" s="94"/>
      <c r="DD818" s="94"/>
      <c r="DE818" s="94"/>
      <c r="DF818" s="94"/>
      <c r="DG818" s="94"/>
      <c r="DH818" s="94"/>
      <c r="DI818" s="94"/>
      <c r="DJ818" s="94"/>
      <c r="DK818" s="94"/>
    </row>
    <row r="819" spans="1:115" s="95" customFormat="1" ht="33.75">
      <c r="A819" s="38">
        <v>7</v>
      </c>
      <c r="B819" s="42"/>
      <c r="C819" s="80" t="s">
        <v>1464</v>
      </c>
      <c r="D819" s="80" t="s">
        <v>2193</v>
      </c>
      <c r="E819" s="80" t="s">
        <v>1465</v>
      </c>
      <c r="F819" s="43" t="s">
        <v>1466</v>
      </c>
      <c r="G819" s="43" t="s">
        <v>2555</v>
      </c>
      <c r="H819" s="44" t="s">
        <v>1535</v>
      </c>
      <c r="I819" s="43"/>
      <c r="J819" s="43"/>
      <c r="K819" s="45">
        <v>42741</v>
      </c>
      <c r="L819" s="80" t="s">
        <v>1467</v>
      </c>
      <c r="M819" s="43"/>
      <c r="N819" s="94" t="s">
        <v>6017</v>
      </c>
      <c r="O819" s="94"/>
      <c r="P819" s="94"/>
      <c r="Q819" s="94"/>
      <c r="R819" s="94"/>
      <c r="S819" s="94"/>
      <c r="T819" s="94"/>
      <c r="U819" s="94"/>
      <c r="V819" s="94"/>
      <c r="W819" s="94"/>
      <c r="X819" s="94"/>
      <c r="Y819" s="94"/>
      <c r="Z819" s="94"/>
      <c r="AA819" s="94"/>
      <c r="AB819" s="94"/>
      <c r="AC819" s="94"/>
      <c r="AD819" s="94"/>
      <c r="AE819" s="94"/>
      <c r="AF819" s="94"/>
      <c r="AG819" s="94"/>
      <c r="AH819" s="94"/>
      <c r="AI819" s="94"/>
      <c r="AJ819" s="94"/>
      <c r="AK819" s="94"/>
      <c r="AL819" s="94"/>
      <c r="AM819" s="94"/>
      <c r="AN819" s="94"/>
      <c r="AO819" s="94"/>
      <c r="AP819" s="94"/>
      <c r="AQ819" s="94"/>
      <c r="AR819" s="94"/>
      <c r="AS819" s="94"/>
      <c r="AT819" s="94"/>
      <c r="AU819" s="94"/>
      <c r="AV819" s="94"/>
      <c r="AW819" s="94"/>
      <c r="AX819" s="94"/>
      <c r="AY819" s="94"/>
      <c r="AZ819" s="94"/>
      <c r="BA819" s="94"/>
      <c r="BB819" s="94"/>
      <c r="BC819" s="94"/>
      <c r="BD819" s="94"/>
      <c r="BE819" s="94"/>
      <c r="BF819" s="94"/>
      <c r="BG819" s="94"/>
      <c r="BH819" s="94"/>
      <c r="BI819" s="94"/>
      <c r="BJ819" s="94"/>
      <c r="BK819" s="94"/>
      <c r="BL819" s="94"/>
      <c r="BM819" s="94"/>
      <c r="BN819" s="94"/>
      <c r="BO819" s="94"/>
      <c r="BP819" s="94"/>
      <c r="BQ819" s="94"/>
      <c r="BR819" s="94"/>
      <c r="BS819" s="94"/>
      <c r="BT819" s="94"/>
      <c r="BU819" s="94"/>
      <c r="BV819" s="94"/>
      <c r="BW819" s="94"/>
      <c r="BX819" s="94"/>
      <c r="BY819" s="94"/>
      <c r="BZ819" s="94"/>
      <c r="CA819" s="94"/>
      <c r="CB819" s="94"/>
      <c r="CC819" s="94"/>
      <c r="CD819" s="94"/>
      <c r="CE819" s="94"/>
      <c r="CF819" s="94"/>
      <c r="CG819" s="94"/>
      <c r="CH819" s="94"/>
      <c r="CI819" s="94"/>
      <c r="CJ819" s="94"/>
      <c r="CK819" s="94"/>
      <c r="CL819" s="94"/>
      <c r="CM819" s="94"/>
      <c r="CN819" s="94"/>
      <c r="CO819" s="94"/>
      <c r="CP819" s="94"/>
      <c r="CQ819" s="94"/>
      <c r="CR819" s="94"/>
      <c r="CS819" s="94"/>
      <c r="CT819" s="94"/>
      <c r="CU819" s="94"/>
      <c r="CV819" s="94"/>
      <c r="CW819" s="94"/>
      <c r="CX819" s="94"/>
      <c r="CY819" s="94"/>
      <c r="CZ819" s="94"/>
      <c r="DA819" s="94"/>
      <c r="DB819" s="94"/>
      <c r="DC819" s="94"/>
      <c r="DD819" s="94"/>
      <c r="DE819" s="94"/>
      <c r="DF819" s="94"/>
      <c r="DG819" s="94"/>
      <c r="DH819" s="94"/>
      <c r="DI819" s="94"/>
      <c r="DJ819" s="94"/>
      <c r="DK819" s="94"/>
    </row>
    <row r="820" spans="1:115" s="95" customFormat="1" ht="33.75">
      <c r="A820" s="38">
        <v>8</v>
      </c>
      <c r="B820" s="42"/>
      <c r="C820" s="29" t="s">
        <v>1977</v>
      </c>
      <c r="D820" s="80" t="s">
        <v>2194</v>
      </c>
      <c r="E820" s="80" t="s">
        <v>1978</v>
      </c>
      <c r="F820" s="43" t="s">
        <v>1979</v>
      </c>
      <c r="G820" s="43" t="s">
        <v>2556</v>
      </c>
      <c r="H820" s="44" t="s">
        <v>1535</v>
      </c>
      <c r="I820" s="43"/>
      <c r="J820" s="44"/>
      <c r="K820" s="45">
        <v>42745</v>
      </c>
      <c r="L820" s="80" t="s">
        <v>1980</v>
      </c>
      <c r="M820" s="43"/>
      <c r="N820" s="94" t="s">
        <v>6018</v>
      </c>
      <c r="O820" s="94"/>
      <c r="P820" s="94"/>
      <c r="Q820" s="94"/>
      <c r="R820" s="94"/>
      <c r="S820" s="94"/>
      <c r="T820" s="94"/>
      <c r="U820" s="94"/>
      <c r="V820" s="94"/>
      <c r="W820" s="94"/>
      <c r="X820" s="94"/>
      <c r="Y820" s="94"/>
      <c r="Z820" s="94"/>
      <c r="AA820" s="94"/>
      <c r="AB820" s="94"/>
      <c r="AC820" s="94"/>
      <c r="AD820" s="94"/>
      <c r="AE820" s="94"/>
      <c r="AF820" s="94"/>
      <c r="AG820" s="94"/>
      <c r="AH820" s="94"/>
      <c r="AI820" s="94"/>
      <c r="AJ820" s="94"/>
      <c r="AK820" s="94"/>
      <c r="AL820" s="94"/>
      <c r="AM820" s="94"/>
      <c r="AN820" s="94"/>
      <c r="AO820" s="94"/>
      <c r="AP820" s="94"/>
      <c r="AQ820" s="94"/>
      <c r="AR820" s="94"/>
      <c r="AS820" s="94"/>
      <c r="AT820" s="94"/>
      <c r="AU820" s="94"/>
      <c r="AV820" s="94"/>
      <c r="AW820" s="94"/>
      <c r="AX820" s="94"/>
      <c r="AY820" s="94"/>
      <c r="AZ820" s="94"/>
      <c r="BA820" s="94"/>
      <c r="BB820" s="94"/>
      <c r="BC820" s="94"/>
      <c r="BD820" s="94"/>
      <c r="BE820" s="94"/>
      <c r="BF820" s="94"/>
      <c r="BG820" s="94"/>
      <c r="BH820" s="94"/>
      <c r="BI820" s="94"/>
      <c r="BJ820" s="94"/>
      <c r="BK820" s="94"/>
      <c r="BL820" s="94"/>
      <c r="BM820" s="94"/>
      <c r="BN820" s="94"/>
      <c r="BO820" s="94"/>
      <c r="BP820" s="94"/>
      <c r="BQ820" s="94"/>
      <c r="BR820" s="94"/>
      <c r="BS820" s="94"/>
      <c r="BT820" s="94"/>
      <c r="BU820" s="94"/>
      <c r="BV820" s="94"/>
      <c r="BW820" s="94"/>
      <c r="BX820" s="94"/>
      <c r="BY820" s="94"/>
      <c r="BZ820" s="94"/>
      <c r="CA820" s="94"/>
      <c r="CB820" s="94"/>
      <c r="CC820" s="94"/>
      <c r="CD820" s="94"/>
      <c r="CE820" s="94"/>
      <c r="CF820" s="94"/>
      <c r="CG820" s="94"/>
      <c r="CH820" s="94"/>
      <c r="CI820" s="94"/>
      <c r="CJ820" s="94"/>
      <c r="CK820" s="94"/>
      <c r="CL820" s="94"/>
      <c r="CM820" s="94"/>
      <c r="CN820" s="94"/>
      <c r="CO820" s="94"/>
      <c r="CP820" s="94"/>
      <c r="CQ820" s="94"/>
      <c r="CR820" s="94"/>
      <c r="CS820" s="94"/>
      <c r="CT820" s="94"/>
      <c r="CU820" s="94"/>
      <c r="CV820" s="94"/>
      <c r="CW820" s="94"/>
      <c r="CX820" s="94"/>
      <c r="CY820" s="94"/>
      <c r="CZ820" s="94"/>
      <c r="DA820" s="94"/>
      <c r="DB820" s="94"/>
      <c r="DC820" s="94"/>
      <c r="DD820" s="94"/>
      <c r="DE820" s="94"/>
      <c r="DF820" s="94"/>
      <c r="DG820" s="94"/>
      <c r="DH820" s="94"/>
      <c r="DI820" s="94"/>
      <c r="DJ820" s="94"/>
      <c r="DK820" s="94"/>
    </row>
    <row r="821" spans="1:115" s="95" customFormat="1" ht="33.75">
      <c r="A821" s="38">
        <v>9</v>
      </c>
      <c r="B821" s="42"/>
      <c r="C821" s="29" t="s">
        <v>1984</v>
      </c>
      <c r="D821" s="80" t="s">
        <v>2195</v>
      </c>
      <c r="E821" s="80" t="s">
        <v>1982</v>
      </c>
      <c r="F821" s="43" t="s">
        <v>1985</v>
      </c>
      <c r="G821" s="43" t="s">
        <v>2557</v>
      </c>
      <c r="H821" s="44" t="s">
        <v>1535</v>
      </c>
      <c r="I821" s="43"/>
      <c r="J821" s="43"/>
      <c r="K821" s="45">
        <v>42732</v>
      </c>
      <c r="L821" s="80" t="s">
        <v>1986</v>
      </c>
      <c r="M821" s="43"/>
      <c r="N821" s="94" t="s">
        <v>6018</v>
      </c>
      <c r="O821" s="94"/>
      <c r="P821" s="94"/>
      <c r="Q821" s="94"/>
      <c r="R821" s="94"/>
      <c r="S821" s="94"/>
      <c r="T821" s="94"/>
      <c r="U821" s="94"/>
      <c r="V821" s="94"/>
      <c r="W821" s="94"/>
      <c r="X821" s="94"/>
      <c r="Y821" s="94"/>
      <c r="Z821" s="94"/>
      <c r="AA821" s="94"/>
      <c r="AB821" s="94"/>
      <c r="AC821" s="94"/>
      <c r="AD821" s="94"/>
      <c r="AE821" s="94"/>
      <c r="AF821" s="94"/>
      <c r="AG821" s="94"/>
      <c r="AH821" s="94"/>
      <c r="AI821" s="94"/>
      <c r="AJ821" s="94"/>
      <c r="AK821" s="94"/>
      <c r="AL821" s="94"/>
      <c r="AM821" s="94"/>
      <c r="AN821" s="94"/>
      <c r="AO821" s="94"/>
      <c r="AP821" s="94"/>
      <c r="AQ821" s="94"/>
      <c r="AR821" s="94"/>
      <c r="AS821" s="94"/>
      <c r="AT821" s="94"/>
      <c r="AU821" s="94"/>
      <c r="AV821" s="94"/>
      <c r="AW821" s="94"/>
      <c r="AX821" s="94"/>
      <c r="AY821" s="94"/>
      <c r="AZ821" s="94"/>
      <c r="BA821" s="94"/>
      <c r="BB821" s="94"/>
      <c r="BC821" s="94"/>
      <c r="BD821" s="94"/>
      <c r="BE821" s="94"/>
      <c r="BF821" s="94"/>
      <c r="BG821" s="94"/>
      <c r="BH821" s="94"/>
      <c r="BI821" s="94"/>
      <c r="BJ821" s="94"/>
      <c r="BK821" s="94"/>
      <c r="BL821" s="94"/>
      <c r="BM821" s="94"/>
      <c r="BN821" s="94"/>
      <c r="BO821" s="94"/>
      <c r="BP821" s="94"/>
      <c r="BQ821" s="94"/>
      <c r="BR821" s="94"/>
      <c r="BS821" s="94"/>
      <c r="BT821" s="94"/>
      <c r="BU821" s="94"/>
      <c r="BV821" s="94"/>
      <c r="BW821" s="94"/>
      <c r="BX821" s="94"/>
      <c r="BY821" s="94"/>
      <c r="BZ821" s="94"/>
      <c r="CA821" s="94"/>
      <c r="CB821" s="94"/>
      <c r="CC821" s="94"/>
      <c r="CD821" s="94"/>
      <c r="CE821" s="94"/>
      <c r="CF821" s="94"/>
      <c r="CG821" s="94"/>
      <c r="CH821" s="94"/>
      <c r="CI821" s="94"/>
      <c r="CJ821" s="94"/>
      <c r="CK821" s="94"/>
      <c r="CL821" s="94"/>
      <c r="CM821" s="94"/>
      <c r="CN821" s="94"/>
      <c r="CO821" s="94"/>
      <c r="CP821" s="94"/>
      <c r="CQ821" s="94"/>
      <c r="CR821" s="94"/>
      <c r="CS821" s="94"/>
      <c r="CT821" s="94"/>
      <c r="CU821" s="94"/>
      <c r="CV821" s="94"/>
      <c r="CW821" s="94"/>
      <c r="CX821" s="94"/>
      <c r="CY821" s="94"/>
      <c r="CZ821" s="94"/>
      <c r="DA821" s="94"/>
      <c r="DB821" s="94"/>
      <c r="DC821" s="94"/>
      <c r="DD821" s="94"/>
      <c r="DE821" s="94"/>
      <c r="DF821" s="94"/>
      <c r="DG821" s="94"/>
      <c r="DH821" s="94"/>
      <c r="DI821" s="94"/>
      <c r="DJ821" s="94"/>
      <c r="DK821" s="94"/>
    </row>
    <row r="822" spans="1:115" s="95" customFormat="1" ht="33.75">
      <c r="A822" s="38">
        <v>10</v>
      </c>
      <c r="B822" s="42"/>
      <c r="C822" s="29" t="s">
        <v>1987</v>
      </c>
      <c r="D822" s="80" t="s">
        <v>2196</v>
      </c>
      <c r="E822" s="80" t="s">
        <v>1988</v>
      </c>
      <c r="F822" s="43" t="s">
        <v>1989</v>
      </c>
      <c r="G822" s="43" t="s">
        <v>2558</v>
      </c>
      <c r="H822" s="44" t="s">
        <v>1535</v>
      </c>
      <c r="I822" s="43"/>
      <c r="J822" s="43"/>
      <c r="K822" s="45">
        <v>42753</v>
      </c>
      <c r="L822" s="80" t="s">
        <v>1986</v>
      </c>
      <c r="M822" s="43"/>
      <c r="N822" s="94" t="s">
        <v>6018</v>
      </c>
      <c r="O822" s="94"/>
      <c r="P822" s="94"/>
      <c r="Q822" s="94"/>
      <c r="R822" s="94"/>
      <c r="S822" s="94"/>
      <c r="T822" s="94"/>
      <c r="U822" s="94"/>
      <c r="V822" s="94"/>
      <c r="W822" s="94"/>
      <c r="X822" s="94"/>
      <c r="Y822" s="94"/>
      <c r="Z822" s="94"/>
      <c r="AA822" s="94"/>
      <c r="AB822" s="94"/>
      <c r="AC822" s="94"/>
      <c r="AD822" s="94"/>
      <c r="AE822" s="94"/>
      <c r="AF822" s="94"/>
      <c r="AG822" s="94"/>
      <c r="AH822" s="94"/>
      <c r="AI822" s="94"/>
      <c r="AJ822" s="94"/>
      <c r="AK822" s="94"/>
      <c r="AL822" s="94"/>
      <c r="AM822" s="94"/>
      <c r="AN822" s="94"/>
      <c r="AO822" s="94"/>
      <c r="AP822" s="94"/>
      <c r="AQ822" s="94"/>
      <c r="AR822" s="94"/>
      <c r="AS822" s="94"/>
      <c r="AT822" s="94"/>
      <c r="AU822" s="94"/>
      <c r="AV822" s="94"/>
      <c r="AW822" s="94"/>
      <c r="AX822" s="94"/>
      <c r="AY822" s="94"/>
      <c r="AZ822" s="94"/>
      <c r="BA822" s="94"/>
      <c r="BB822" s="94"/>
      <c r="BC822" s="94"/>
      <c r="BD822" s="94"/>
      <c r="BE822" s="94"/>
      <c r="BF822" s="94"/>
      <c r="BG822" s="94"/>
      <c r="BH822" s="94"/>
      <c r="BI822" s="94"/>
      <c r="BJ822" s="94"/>
      <c r="BK822" s="94"/>
      <c r="BL822" s="94"/>
      <c r="BM822" s="94"/>
      <c r="BN822" s="94"/>
      <c r="BO822" s="94"/>
      <c r="BP822" s="94"/>
      <c r="BQ822" s="94"/>
      <c r="BR822" s="94"/>
      <c r="BS822" s="94"/>
      <c r="BT822" s="94"/>
      <c r="BU822" s="94"/>
      <c r="BV822" s="94"/>
      <c r="BW822" s="94"/>
      <c r="BX822" s="94"/>
      <c r="BY822" s="94"/>
      <c r="BZ822" s="94"/>
      <c r="CA822" s="94"/>
      <c r="CB822" s="94"/>
      <c r="CC822" s="94"/>
      <c r="CD822" s="94"/>
      <c r="CE822" s="94"/>
      <c r="CF822" s="94"/>
      <c r="CG822" s="94"/>
      <c r="CH822" s="94"/>
      <c r="CI822" s="94"/>
      <c r="CJ822" s="94"/>
      <c r="CK822" s="94"/>
      <c r="CL822" s="94"/>
      <c r="CM822" s="94"/>
      <c r="CN822" s="94"/>
      <c r="CO822" s="94"/>
      <c r="CP822" s="94"/>
      <c r="CQ822" s="94"/>
      <c r="CR822" s="94"/>
      <c r="CS822" s="94"/>
      <c r="CT822" s="94"/>
      <c r="CU822" s="94"/>
      <c r="CV822" s="94"/>
      <c r="CW822" s="94"/>
      <c r="CX822" s="94"/>
      <c r="CY822" s="94"/>
      <c r="CZ822" s="94"/>
      <c r="DA822" s="94"/>
      <c r="DB822" s="94"/>
      <c r="DC822" s="94"/>
      <c r="DD822" s="94"/>
      <c r="DE822" s="94"/>
      <c r="DF822" s="94"/>
      <c r="DG822" s="94"/>
      <c r="DH822" s="94"/>
      <c r="DI822" s="94"/>
      <c r="DJ822" s="94"/>
      <c r="DK822" s="94"/>
    </row>
    <row r="823" spans="1:115" s="95" customFormat="1" ht="33.75">
      <c r="A823" s="38">
        <v>11</v>
      </c>
      <c r="B823" s="42"/>
      <c r="C823" s="80" t="s">
        <v>1990</v>
      </c>
      <c r="D823" s="80" t="s">
        <v>98</v>
      </c>
      <c r="E823" s="80" t="s">
        <v>1991</v>
      </c>
      <c r="F823" s="43" t="s">
        <v>1992</v>
      </c>
      <c r="G823" s="43" t="s">
        <v>2559</v>
      </c>
      <c r="H823" s="44" t="s">
        <v>1535</v>
      </c>
      <c r="I823" s="43"/>
      <c r="J823" s="43"/>
      <c r="K823" s="45">
        <v>42775</v>
      </c>
      <c r="L823" s="80" t="s">
        <v>1993</v>
      </c>
      <c r="M823" s="43"/>
      <c r="N823" s="94" t="s">
        <v>6018</v>
      </c>
      <c r="O823" s="94"/>
      <c r="P823" s="94"/>
      <c r="Q823" s="94"/>
      <c r="R823" s="94"/>
      <c r="S823" s="94"/>
      <c r="T823" s="94"/>
      <c r="U823" s="94"/>
      <c r="V823" s="94"/>
      <c r="W823" s="94"/>
      <c r="X823" s="94"/>
      <c r="Y823" s="94"/>
      <c r="Z823" s="94"/>
      <c r="AA823" s="94"/>
      <c r="AB823" s="94"/>
      <c r="AC823" s="94"/>
      <c r="AD823" s="94"/>
      <c r="AE823" s="94"/>
      <c r="AF823" s="94"/>
      <c r="AG823" s="94"/>
      <c r="AH823" s="94"/>
      <c r="AI823" s="94"/>
      <c r="AJ823" s="94"/>
      <c r="AK823" s="94"/>
      <c r="AL823" s="94"/>
      <c r="AM823" s="94"/>
      <c r="AN823" s="94"/>
      <c r="AO823" s="94"/>
      <c r="AP823" s="94"/>
      <c r="AQ823" s="94"/>
      <c r="AR823" s="94"/>
      <c r="AS823" s="94"/>
      <c r="AT823" s="94"/>
      <c r="AU823" s="94"/>
      <c r="AV823" s="94"/>
      <c r="AW823" s="94"/>
      <c r="AX823" s="94"/>
      <c r="AY823" s="94"/>
      <c r="AZ823" s="94"/>
      <c r="BA823" s="94"/>
      <c r="BB823" s="94"/>
      <c r="BC823" s="94"/>
      <c r="BD823" s="94"/>
      <c r="BE823" s="94"/>
      <c r="BF823" s="94"/>
      <c r="BG823" s="94"/>
      <c r="BH823" s="94"/>
      <c r="BI823" s="94"/>
      <c r="BJ823" s="94"/>
      <c r="BK823" s="94"/>
      <c r="BL823" s="94"/>
      <c r="BM823" s="94"/>
      <c r="BN823" s="94"/>
      <c r="BO823" s="94"/>
      <c r="BP823" s="94"/>
      <c r="BQ823" s="94"/>
      <c r="BR823" s="94"/>
      <c r="BS823" s="94"/>
      <c r="BT823" s="94"/>
      <c r="BU823" s="94"/>
      <c r="BV823" s="94"/>
      <c r="BW823" s="94"/>
      <c r="BX823" s="94"/>
      <c r="BY823" s="94"/>
      <c r="BZ823" s="94"/>
      <c r="CA823" s="94"/>
      <c r="CB823" s="94"/>
      <c r="CC823" s="94"/>
      <c r="CD823" s="94"/>
      <c r="CE823" s="94"/>
      <c r="CF823" s="94"/>
      <c r="CG823" s="94"/>
      <c r="CH823" s="94"/>
      <c r="CI823" s="94"/>
      <c r="CJ823" s="94"/>
      <c r="CK823" s="94"/>
      <c r="CL823" s="94"/>
      <c r="CM823" s="94"/>
      <c r="CN823" s="94"/>
      <c r="CO823" s="94"/>
      <c r="CP823" s="94"/>
      <c r="CQ823" s="94"/>
      <c r="CR823" s="94"/>
      <c r="CS823" s="94"/>
      <c r="CT823" s="94"/>
      <c r="CU823" s="94"/>
      <c r="CV823" s="94"/>
      <c r="CW823" s="94"/>
      <c r="CX823" s="94"/>
      <c r="CY823" s="94"/>
      <c r="CZ823" s="94"/>
      <c r="DA823" s="94"/>
      <c r="DB823" s="94"/>
      <c r="DC823" s="94"/>
      <c r="DD823" s="94"/>
      <c r="DE823" s="94"/>
      <c r="DF823" s="94"/>
      <c r="DG823" s="94"/>
      <c r="DH823" s="94"/>
      <c r="DI823" s="94"/>
      <c r="DJ823" s="94"/>
      <c r="DK823" s="94"/>
    </row>
    <row r="824" spans="1:115" s="95" customFormat="1" ht="33.75">
      <c r="A824" s="38">
        <v>12</v>
      </c>
      <c r="B824" s="42"/>
      <c r="C824" s="29" t="s">
        <v>1994</v>
      </c>
      <c r="D824" s="80" t="s">
        <v>2197</v>
      </c>
      <c r="E824" s="80" t="s">
        <v>1995</v>
      </c>
      <c r="F824" s="43" t="s">
        <v>1996</v>
      </c>
      <c r="G824" s="43" t="s">
        <v>2560</v>
      </c>
      <c r="H824" s="44" t="s">
        <v>1535</v>
      </c>
      <c r="I824" s="43"/>
      <c r="J824" s="43"/>
      <c r="K824" s="45">
        <v>42786</v>
      </c>
      <c r="L824" s="80" t="s">
        <v>1997</v>
      </c>
      <c r="M824" s="43"/>
      <c r="N824" s="94" t="s">
        <v>6017</v>
      </c>
      <c r="O824" s="94"/>
      <c r="P824" s="94"/>
      <c r="Q824" s="94"/>
      <c r="R824" s="94"/>
      <c r="S824" s="94"/>
      <c r="T824" s="94"/>
      <c r="U824" s="94"/>
      <c r="V824" s="94"/>
      <c r="W824" s="94"/>
      <c r="X824" s="94"/>
      <c r="Y824" s="94"/>
      <c r="Z824" s="94"/>
      <c r="AA824" s="94"/>
      <c r="AB824" s="94"/>
      <c r="AC824" s="94"/>
      <c r="AD824" s="94"/>
      <c r="AE824" s="94"/>
      <c r="AF824" s="94"/>
      <c r="AG824" s="94"/>
      <c r="AH824" s="94"/>
      <c r="AI824" s="94"/>
      <c r="AJ824" s="94"/>
      <c r="AK824" s="94"/>
      <c r="AL824" s="94"/>
      <c r="AM824" s="94"/>
      <c r="AN824" s="94"/>
      <c r="AO824" s="94"/>
      <c r="AP824" s="94"/>
      <c r="AQ824" s="94"/>
      <c r="AR824" s="94"/>
      <c r="AS824" s="94"/>
      <c r="AT824" s="94"/>
      <c r="AU824" s="94"/>
      <c r="AV824" s="94"/>
      <c r="AW824" s="94"/>
      <c r="AX824" s="94"/>
      <c r="AY824" s="94"/>
      <c r="AZ824" s="94"/>
      <c r="BA824" s="94"/>
      <c r="BB824" s="94"/>
      <c r="BC824" s="94"/>
      <c r="BD824" s="94"/>
      <c r="BE824" s="94"/>
      <c r="BF824" s="94"/>
      <c r="BG824" s="94"/>
      <c r="BH824" s="94"/>
      <c r="BI824" s="94"/>
      <c r="BJ824" s="94"/>
      <c r="BK824" s="94"/>
      <c r="BL824" s="94"/>
      <c r="BM824" s="94"/>
      <c r="BN824" s="94"/>
      <c r="BO824" s="94"/>
      <c r="BP824" s="94"/>
      <c r="BQ824" s="94"/>
      <c r="BR824" s="94"/>
      <c r="BS824" s="94"/>
      <c r="BT824" s="94"/>
      <c r="BU824" s="94"/>
      <c r="BV824" s="94"/>
      <c r="BW824" s="94"/>
      <c r="BX824" s="94"/>
      <c r="BY824" s="94"/>
      <c r="BZ824" s="94"/>
      <c r="CA824" s="94"/>
      <c r="CB824" s="94"/>
      <c r="CC824" s="94"/>
      <c r="CD824" s="94"/>
      <c r="CE824" s="94"/>
      <c r="CF824" s="94"/>
      <c r="CG824" s="94"/>
      <c r="CH824" s="94"/>
      <c r="CI824" s="94"/>
      <c r="CJ824" s="94"/>
      <c r="CK824" s="94"/>
      <c r="CL824" s="94"/>
      <c r="CM824" s="94"/>
      <c r="CN824" s="94"/>
      <c r="CO824" s="94"/>
      <c r="CP824" s="94"/>
      <c r="CQ824" s="94"/>
      <c r="CR824" s="94"/>
      <c r="CS824" s="94"/>
      <c r="CT824" s="94"/>
      <c r="CU824" s="94"/>
      <c r="CV824" s="94"/>
      <c r="CW824" s="94"/>
      <c r="CX824" s="94"/>
      <c r="CY824" s="94"/>
      <c r="CZ824" s="94"/>
      <c r="DA824" s="94"/>
      <c r="DB824" s="94"/>
      <c r="DC824" s="94"/>
      <c r="DD824" s="94"/>
      <c r="DE824" s="94"/>
      <c r="DF824" s="94"/>
      <c r="DG824" s="94"/>
      <c r="DH824" s="94"/>
      <c r="DI824" s="94"/>
      <c r="DJ824" s="94"/>
      <c r="DK824" s="94"/>
    </row>
    <row r="825" spans="1:115" s="95" customFormat="1" ht="33.75">
      <c r="A825" s="38">
        <v>13</v>
      </c>
      <c r="B825" s="39"/>
      <c r="C825" s="80" t="s">
        <v>1910</v>
      </c>
      <c r="D825" s="80" t="s">
        <v>2198</v>
      </c>
      <c r="E825" s="80" t="s">
        <v>1911</v>
      </c>
      <c r="F825" s="43" t="s">
        <v>1912</v>
      </c>
      <c r="G825" s="43" t="s">
        <v>2561</v>
      </c>
      <c r="H825" s="44" t="s">
        <v>1535</v>
      </c>
      <c r="I825" s="43"/>
      <c r="J825" s="43"/>
      <c r="K825" s="45">
        <v>42775</v>
      </c>
      <c r="L825" s="80" t="s">
        <v>1913</v>
      </c>
      <c r="M825" s="43"/>
      <c r="N825" s="94" t="s">
        <v>6018</v>
      </c>
      <c r="O825" s="94"/>
      <c r="P825" s="94"/>
      <c r="Q825" s="94"/>
      <c r="R825" s="94"/>
      <c r="S825" s="94"/>
      <c r="T825" s="94"/>
      <c r="U825" s="94"/>
      <c r="V825" s="94"/>
      <c r="W825" s="94"/>
      <c r="X825" s="94"/>
      <c r="Y825" s="94"/>
      <c r="Z825" s="94"/>
      <c r="AA825" s="94"/>
      <c r="AB825" s="94"/>
      <c r="AC825" s="94"/>
      <c r="AD825" s="94"/>
      <c r="AE825" s="94"/>
      <c r="AF825" s="94"/>
      <c r="AG825" s="94"/>
      <c r="AH825" s="94"/>
      <c r="AI825" s="94"/>
      <c r="AJ825" s="94"/>
      <c r="AK825" s="94"/>
      <c r="AL825" s="94"/>
      <c r="AM825" s="94"/>
      <c r="AN825" s="94"/>
      <c r="AO825" s="94"/>
      <c r="AP825" s="94"/>
      <c r="AQ825" s="94"/>
      <c r="AR825" s="94"/>
      <c r="AS825" s="94"/>
      <c r="AT825" s="94"/>
      <c r="AU825" s="94"/>
      <c r="AV825" s="94"/>
      <c r="AW825" s="94"/>
      <c r="AX825" s="94"/>
      <c r="AY825" s="94"/>
      <c r="AZ825" s="94"/>
      <c r="BA825" s="94"/>
      <c r="BB825" s="94"/>
      <c r="BC825" s="94"/>
      <c r="BD825" s="94"/>
      <c r="BE825" s="94"/>
      <c r="BF825" s="94"/>
      <c r="BG825" s="94"/>
      <c r="BH825" s="94"/>
      <c r="BI825" s="94"/>
      <c r="BJ825" s="94"/>
      <c r="BK825" s="94"/>
      <c r="BL825" s="94"/>
      <c r="BM825" s="94"/>
      <c r="BN825" s="94"/>
      <c r="BO825" s="94"/>
      <c r="BP825" s="94"/>
      <c r="BQ825" s="94"/>
      <c r="BR825" s="94"/>
      <c r="BS825" s="94"/>
      <c r="BT825" s="94"/>
      <c r="BU825" s="94"/>
      <c r="BV825" s="94"/>
      <c r="BW825" s="94"/>
      <c r="BX825" s="94"/>
      <c r="BY825" s="94"/>
      <c r="BZ825" s="94"/>
      <c r="CA825" s="94"/>
      <c r="CB825" s="94"/>
      <c r="CC825" s="94"/>
      <c r="CD825" s="94"/>
      <c r="CE825" s="94"/>
      <c r="CF825" s="94"/>
      <c r="CG825" s="94"/>
      <c r="CH825" s="94"/>
      <c r="CI825" s="94"/>
      <c r="CJ825" s="94"/>
      <c r="CK825" s="94"/>
      <c r="CL825" s="94"/>
      <c r="CM825" s="94"/>
      <c r="CN825" s="94"/>
      <c r="CO825" s="94"/>
      <c r="CP825" s="94"/>
      <c r="CQ825" s="94"/>
      <c r="CR825" s="94"/>
      <c r="CS825" s="94"/>
      <c r="CT825" s="94"/>
      <c r="CU825" s="94"/>
      <c r="CV825" s="94"/>
      <c r="CW825" s="94"/>
      <c r="CX825" s="94"/>
      <c r="CY825" s="94"/>
      <c r="CZ825" s="94"/>
      <c r="DA825" s="94"/>
      <c r="DB825" s="94"/>
      <c r="DC825" s="94"/>
      <c r="DD825" s="94"/>
      <c r="DE825" s="94"/>
      <c r="DF825" s="94"/>
      <c r="DG825" s="94"/>
      <c r="DH825" s="94"/>
      <c r="DI825" s="94"/>
      <c r="DJ825" s="94"/>
      <c r="DK825" s="94"/>
    </row>
    <row r="826" spans="1:115" s="95" customFormat="1" ht="45">
      <c r="A826" s="38">
        <v>14</v>
      </c>
      <c r="B826" s="39"/>
      <c r="C826" s="80" t="s">
        <v>1914</v>
      </c>
      <c r="D826" s="80" t="s">
        <v>2199</v>
      </c>
      <c r="E826" s="80" t="s">
        <v>1915</v>
      </c>
      <c r="F826" s="43" t="s">
        <v>1916</v>
      </c>
      <c r="G826" s="43" t="s">
        <v>2562</v>
      </c>
      <c r="H826" s="44" t="s">
        <v>1535</v>
      </c>
      <c r="I826" s="43"/>
      <c r="J826" s="43"/>
      <c r="K826" s="45">
        <v>42731</v>
      </c>
      <c r="L826" s="80" t="s">
        <v>1917</v>
      </c>
      <c r="M826" s="43"/>
      <c r="N826" s="94" t="s">
        <v>6018</v>
      </c>
      <c r="O826" s="94"/>
      <c r="P826" s="94"/>
      <c r="Q826" s="94"/>
      <c r="R826" s="94"/>
      <c r="S826" s="94"/>
      <c r="T826" s="94"/>
      <c r="U826" s="94"/>
      <c r="V826" s="94"/>
      <c r="W826" s="94"/>
      <c r="X826" s="94"/>
      <c r="Y826" s="94"/>
      <c r="Z826" s="94"/>
      <c r="AA826" s="94"/>
      <c r="AB826" s="94"/>
      <c r="AC826" s="94"/>
      <c r="AD826" s="94"/>
      <c r="AE826" s="94"/>
      <c r="AF826" s="94"/>
      <c r="AG826" s="94"/>
      <c r="AH826" s="94"/>
      <c r="AI826" s="94"/>
      <c r="AJ826" s="94"/>
      <c r="AK826" s="94"/>
      <c r="AL826" s="94"/>
      <c r="AM826" s="94"/>
      <c r="AN826" s="94"/>
      <c r="AO826" s="94"/>
      <c r="AP826" s="94"/>
      <c r="AQ826" s="94"/>
      <c r="AR826" s="94"/>
      <c r="AS826" s="94"/>
      <c r="AT826" s="94"/>
      <c r="AU826" s="94"/>
      <c r="AV826" s="94"/>
      <c r="AW826" s="94"/>
      <c r="AX826" s="94"/>
      <c r="AY826" s="94"/>
      <c r="AZ826" s="94"/>
      <c r="BA826" s="94"/>
      <c r="BB826" s="94"/>
      <c r="BC826" s="94"/>
      <c r="BD826" s="94"/>
      <c r="BE826" s="94"/>
      <c r="BF826" s="94"/>
      <c r="BG826" s="94"/>
      <c r="BH826" s="94"/>
      <c r="BI826" s="94"/>
      <c r="BJ826" s="94"/>
      <c r="BK826" s="94"/>
      <c r="BL826" s="94"/>
      <c r="BM826" s="94"/>
      <c r="BN826" s="94"/>
      <c r="BO826" s="94"/>
      <c r="BP826" s="94"/>
      <c r="BQ826" s="94"/>
      <c r="BR826" s="94"/>
      <c r="BS826" s="94"/>
      <c r="BT826" s="94"/>
      <c r="BU826" s="94"/>
      <c r="BV826" s="94"/>
      <c r="BW826" s="94"/>
      <c r="BX826" s="94"/>
      <c r="BY826" s="94"/>
      <c r="BZ826" s="94"/>
      <c r="CA826" s="94"/>
      <c r="CB826" s="94"/>
      <c r="CC826" s="94"/>
      <c r="CD826" s="94"/>
      <c r="CE826" s="94"/>
      <c r="CF826" s="94"/>
      <c r="CG826" s="94"/>
      <c r="CH826" s="94"/>
      <c r="CI826" s="94"/>
      <c r="CJ826" s="94"/>
      <c r="CK826" s="94"/>
      <c r="CL826" s="94"/>
      <c r="CM826" s="94"/>
      <c r="CN826" s="94"/>
      <c r="CO826" s="94"/>
      <c r="CP826" s="94"/>
      <c r="CQ826" s="94"/>
      <c r="CR826" s="94"/>
      <c r="CS826" s="94"/>
      <c r="CT826" s="94"/>
      <c r="CU826" s="94"/>
      <c r="CV826" s="94"/>
      <c r="CW826" s="94"/>
      <c r="CX826" s="94"/>
      <c r="CY826" s="94"/>
      <c r="CZ826" s="94"/>
      <c r="DA826" s="94"/>
      <c r="DB826" s="94"/>
      <c r="DC826" s="94"/>
      <c r="DD826" s="94"/>
      <c r="DE826" s="94"/>
      <c r="DF826" s="94"/>
      <c r="DG826" s="94"/>
      <c r="DH826" s="94"/>
      <c r="DI826" s="94"/>
      <c r="DJ826" s="94"/>
      <c r="DK826" s="94"/>
    </row>
    <row r="827" spans="1:115" s="95" customFormat="1" ht="33.75">
      <c r="A827" s="38">
        <v>15</v>
      </c>
      <c r="B827" s="39"/>
      <c r="C827" s="80" t="s">
        <v>1918</v>
      </c>
      <c r="D827" s="80" t="s">
        <v>2200</v>
      </c>
      <c r="E827" s="80" t="s">
        <v>1919</v>
      </c>
      <c r="F827" s="43" t="s">
        <v>1920</v>
      </c>
      <c r="G827" s="43" t="s">
        <v>2563</v>
      </c>
      <c r="H827" s="44" t="s">
        <v>1535</v>
      </c>
      <c r="I827" s="43"/>
      <c r="J827" s="43"/>
      <c r="K827" s="45">
        <v>42538</v>
      </c>
      <c r="L827" s="80" t="s">
        <v>1921</v>
      </c>
      <c r="M827" s="43"/>
      <c r="N827" s="94" t="s">
        <v>6017</v>
      </c>
      <c r="O827" s="94"/>
      <c r="P827" s="94"/>
      <c r="Q827" s="94"/>
      <c r="R827" s="94"/>
      <c r="S827" s="94"/>
      <c r="T827" s="94"/>
      <c r="U827" s="94"/>
      <c r="V827" s="94"/>
      <c r="W827" s="94"/>
      <c r="X827" s="94"/>
      <c r="Y827" s="94"/>
      <c r="Z827" s="94"/>
      <c r="AA827" s="94"/>
      <c r="AB827" s="94"/>
      <c r="AC827" s="94"/>
      <c r="AD827" s="94"/>
      <c r="AE827" s="94"/>
      <c r="AF827" s="94"/>
      <c r="AG827" s="94"/>
      <c r="AH827" s="94"/>
      <c r="AI827" s="94"/>
      <c r="AJ827" s="94"/>
      <c r="AK827" s="94"/>
      <c r="AL827" s="94"/>
      <c r="AM827" s="94"/>
      <c r="AN827" s="94"/>
      <c r="AO827" s="94"/>
      <c r="AP827" s="94"/>
      <c r="AQ827" s="94"/>
      <c r="AR827" s="94"/>
      <c r="AS827" s="94"/>
      <c r="AT827" s="94"/>
      <c r="AU827" s="94"/>
      <c r="AV827" s="94"/>
      <c r="AW827" s="94"/>
      <c r="AX827" s="94"/>
      <c r="AY827" s="94"/>
      <c r="AZ827" s="94"/>
      <c r="BA827" s="94"/>
      <c r="BB827" s="94"/>
      <c r="BC827" s="94"/>
      <c r="BD827" s="94"/>
      <c r="BE827" s="94"/>
      <c r="BF827" s="94"/>
      <c r="BG827" s="94"/>
      <c r="BH827" s="94"/>
      <c r="BI827" s="94"/>
      <c r="BJ827" s="94"/>
      <c r="BK827" s="94"/>
      <c r="BL827" s="94"/>
      <c r="BM827" s="94"/>
      <c r="BN827" s="94"/>
      <c r="BO827" s="94"/>
      <c r="BP827" s="94"/>
      <c r="BQ827" s="94"/>
      <c r="BR827" s="94"/>
      <c r="BS827" s="94"/>
      <c r="BT827" s="94"/>
      <c r="BU827" s="94"/>
      <c r="BV827" s="94"/>
      <c r="BW827" s="94"/>
      <c r="BX827" s="94"/>
      <c r="BY827" s="94"/>
      <c r="BZ827" s="94"/>
      <c r="CA827" s="94"/>
      <c r="CB827" s="94"/>
      <c r="CC827" s="94"/>
      <c r="CD827" s="94"/>
      <c r="CE827" s="94"/>
      <c r="CF827" s="94"/>
      <c r="CG827" s="94"/>
      <c r="CH827" s="94"/>
      <c r="CI827" s="94"/>
      <c r="CJ827" s="94"/>
      <c r="CK827" s="94"/>
      <c r="CL827" s="94"/>
      <c r="CM827" s="94"/>
      <c r="CN827" s="94"/>
      <c r="CO827" s="94"/>
      <c r="CP827" s="94"/>
      <c r="CQ827" s="94"/>
      <c r="CR827" s="94"/>
      <c r="CS827" s="94"/>
      <c r="CT827" s="94"/>
      <c r="CU827" s="94"/>
      <c r="CV827" s="94"/>
      <c r="CW827" s="94"/>
      <c r="CX827" s="94"/>
      <c r="CY827" s="94"/>
      <c r="CZ827" s="94"/>
      <c r="DA827" s="94"/>
      <c r="DB827" s="94"/>
      <c r="DC827" s="94"/>
      <c r="DD827" s="94"/>
      <c r="DE827" s="94"/>
      <c r="DF827" s="94"/>
      <c r="DG827" s="94"/>
      <c r="DH827" s="94"/>
      <c r="DI827" s="94"/>
      <c r="DJ827" s="94"/>
      <c r="DK827" s="94"/>
    </row>
    <row r="828" spans="1:115" s="95" customFormat="1" ht="33.75">
      <c r="A828" s="38">
        <v>16</v>
      </c>
      <c r="B828" s="39"/>
      <c r="C828" s="80" t="s">
        <v>1922</v>
      </c>
      <c r="D828" s="80" t="s">
        <v>2201</v>
      </c>
      <c r="E828" s="80" t="s">
        <v>1923</v>
      </c>
      <c r="F828" s="43" t="s">
        <v>1924</v>
      </c>
      <c r="G828" s="43" t="s">
        <v>2564</v>
      </c>
      <c r="H828" s="44" t="s">
        <v>1535</v>
      </c>
      <c r="I828" s="43"/>
      <c r="J828" s="43"/>
      <c r="K828" s="45">
        <v>42739</v>
      </c>
      <c r="L828" s="80" t="s">
        <v>1925</v>
      </c>
      <c r="M828" s="43"/>
      <c r="N828" s="94" t="s">
        <v>6019</v>
      </c>
      <c r="O828" s="94"/>
      <c r="P828" s="94"/>
      <c r="Q828" s="94"/>
      <c r="R828" s="94"/>
      <c r="S828" s="94"/>
      <c r="T828" s="94"/>
      <c r="U828" s="94"/>
      <c r="V828" s="94"/>
      <c r="W828" s="94"/>
      <c r="X828" s="94"/>
      <c r="Y828" s="94"/>
      <c r="Z828" s="94"/>
      <c r="AA828" s="94"/>
      <c r="AB828" s="94"/>
      <c r="AC828" s="94"/>
      <c r="AD828" s="94"/>
      <c r="AE828" s="94"/>
      <c r="AF828" s="94"/>
      <c r="AG828" s="94"/>
      <c r="AH828" s="94"/>
      <c r="AI828" s="94"/>
      <c r="AJ828" s="94"/>
      <c r="AK828" s="94"/>
      <c r="AL828" s="94"/>
      <c r="AM828" s="94"/>
      <c r="AN828" s="94"/>
      <c r="AO828" s="94"/>
      <c r="AP828" s="94"/>
      <c r="AQ828" s="94"/>
      <c r="AR828" s="94"/>
      <c r="AS828" s="94"/>
      <c r="AT828" s="94"/>
      <c r="AU828" s="94"/>
      <c r="AV828" s="94"/>
      <c r="AW828" s="94"/>
      <c r="AX828" s="94"/>
      <c r="AY828" s="94"/>
      <c r="AZ828" s="94"/>
      <c r="BA828" s="94"/>
      <c r="BB828" s="94"/>
      <c r="BC828" s="94"/>
      <c r="BD828" s="94"/>
      <c r="BE828" s="94"/>
      <c r="BF828" s="94"/>
      <c r="BG828" s="94"/>
      <c r="BH828" s="94"/>
      <c r="BI828" s="94"/>
      <c r="BJ828" s="94"/>
      <c r="BK828" s="94"/>
      <c r="BL828" s="94"/>
      <c r="BM828" s="94"/>
      <c r="BN828" s="94"/>
      <c r="BO828" s="94"/>
      <c r="BP828" s="94"/>
      <c r="BQ828" s="94"/>
      <c r="BR828" s="94"/>
      <c r="BS828" s="94"/>
      <c r="BT828" s="94"/>
      <c r="BU828" s="94"/>
      <c r="BV828" s="94"/>
      <c r="BW828" s="94"/>
      <c r="BX828" s="94"/>
      <c r="BY828" s="94"/>
      <c r="BZ828" s="94"/>
      <c r="CA828" s="94"/>
      <c r="CB828" s="94"/>
      <c r="CC828" s="94"/>
      <c r="CD828" s="94"/>
      <c r="CE828" s="94"/>
      <c r="CF828" s="94"/>
      <c r="CG828" s="94"/>
      <c r="CH828" s="94"/>
      <c r="CI828" s="94"/>
      <c r="CJ828" s="94"/>
      <c r="CK828" s="94"/>
      <c r="CL828" s="94"/>
      <c r="CM828" s="94"/>
      <c r="CN828" s="94"/>
      <c r="CO828" s="94"/>
      <c r="CP828" s="94"/>
      <c r="CQ828" s="94"/>
      <c r="CR828" s="94"/>
      <c r="CS828" s="94"/>
      <c r="CT828" s="94"/>
      <c r="CU828" s="94"/>
      <c r="CV828" s="94"/>
      <c r="CW828" s="94"/>
      <c r="CX828" s="94"/>
      <c r="CY828" s="94"/>
      <c r="CZ828" s="94"/>
      <c r="DA828" s="94"/>
      <c r="DB828" s="94"/>
      <c r="DC828" s="94"/>
      <c r="DD828" s="94"/>
      <c r="DE828" s="94"/>
      <c r="DF828" s="94"/>
      <c r="DG828" s="94"/>
      <c r="DH828" s="94"/>
      <c r="DI828" s="94"/>
      <c r="DJ828" s="94"/>
      <c r="DK828" s="94"/>
    </row>
    <row r="829" spans="1:115" s="95" customFormat="1" ht="33.75">
      <c r="A829" s="38">
        <v>17</v>
      </c>
      <c r="B829" s="39"/>
      <c r="C829" s="80" t="s">
        <v>1926</v>
      </c>
      <c r="D829" s="80" t="s">
        <v>2202</v>
      </c>
      <c r="E829" s="80" t="s">
        <v>1927</v>
      </c>
      <c r="F829" s="43" t="s">
        <v>1928</v>
      </c>
      <c r="G829" s="43" t="s">
        <v>2565</v>
      </c>
      <c r="H829" s="44" t="s">
        <v>1535</v>
      </c>
      <c r="I829" s="43"/>
      <c r="J829" s="43"/>
      <c r="K829" s="45">
        <v>42782</v>
      </c>
      <c r="L829" s="80" t="s">
        <v>1929</v>
      </c>
      <c r="M829" s="43"/>
      <c r="N829" s="94" t="s">
        <v>6019</v>
      </c>
      <c r="O829" s="94"/>
      <c r="P829" s="94"/>
      <c r="Q829" s="94"/>
      <c r="R829" s="94"/>
      <c r="S829" s="94"/>
      <c r="T829" s="94"/>
      <c r="U829" s="94"/>
      <c r="V829" s="94"/>
      <c r="W829" s="94"/>
      <c r="X829" s="94"/>
      <c r="Y829" s="94"/>
      <c r="Z829" s="94"/>
      <c r="AA829" s="94"/>
      <c r="AB829" s="94"/>
      <c r="AC829" s="94"/>
      <c r="AD829" s="94"/>
      <c r="AE829" s="94"/>
      <c r="AF829" s="94"/>
      <c r="AG829" s="94"/>
      <c r="AH829" s="94"/>
      <c r="AI829" s="94"/>
      <c r="AJ829" s="94"/>
      <c r="AK829" s="94"/>
      <c r="AL829" s="94"/>
      <c r="AM829" s="94"/>
      <c r="AN829" s="94"/>
      <c r="AO829" s="94"/>
      <c r="AP829" s="94"/>
      <c r="AQ829" s="94"/>
      <c r="AR829" s="94"/>
      <c r="AS829" s="94"/>
      <c r="AT829" s="94"/>
      <c r="AU829" s="94"/>
      <c r="AV829" s="94"/>
      <c r="AW829" s="94"/>
      <c r="AX829" s="94"/>
      <c r="AY829" s="94"/>
      <c r="AZ829" s="94"/>
      <c r="BA829" s="94"/>
      <c r="BB829" s="94"/>
      <c r="BC829" s="94"/>
      <c r="BD829" s="94"/>
      <c r="BE829" s="94"/>
      <c r="BF829" s="94"/>
      <c r="BG829" s="94"/>
      <c r="BH829" s="94"/>
      <c r="BI829" s="94"/>
      <c r="BJ829" s="94"/>
      <c r="BK829" s="94"/>
      <c r="BL829" s="94"/>
      <c r="BM829" s="94"/>
      <c r="BN829" s="94"/>
      <c r="BO829" s="94"/>
      <c r="BP829" s="94"/>
      <c r="BQ829" s="94"/>
      <c r="BR829" s="94"/>
      <c r="BS829" s="94"/>
      <c r="BT829" s="94"/>
      <c r="BU829" s="94"/>
      <c r="BV829" s="94"/>
      <c r="BW829" s="94"/>
      <c r="BX829" s="94"/>
      <c r="BY829" s="94"/>
      <c r="BZ829" s="94"/>
      <c r="CA829" s="94"/>
      <c r="CB829" s="94"/>
      <c r="CC829" s="94"/>
      <c r="CD829" s="94"/>
      <c r="CE829" s="94"/>
      <c r="CF829" s="94"/>
      <c r="CG829" s="94"/>
      <c r="CH829" s="94"/>
      <c r="CI829" s="94"/>
      <c r="CJ829" s="94"/>
      <c r="CK829" s="94"/>
      <c r="CL829" s="94"/>
      <c r="CM829" s="94"/>
      <c r="CN829" s="94"/>
      <c r="CO829" s="94"/>
      <c r="CP829" s="94"/>
      <c r="CQ829" s="94"/>
      <c r="CR829" s="94"/>
      <c r="CS829" s="94"/>
      <c r="CT829" s="94"/>
      <c r="CU829" s="94"/>
      <c r="CV829" s="94"/>
      <c r="CW829" s="94"/>
      <c r="CX829" s="94"/>
      <c r="CY829" s="94"/>
      <c r="CZ829" s="94"/>
      <c r="DA829" s="94"/>
      <c r="DB829" s="94"/>
      <c r="DC829" s="94"/>
      <c r="DD829" s="94"/>
      <c r="DE829" s="94"/>
      <c r="DF829" s="94"/>
      <c r="DG829" s="94"/>
      <c r="DH829" s="94"/>
      <c r="DI829" s="94"/>
      <c r="DJ829" s="94"/>
      <c r="DK829" s="94"/>
    </row>
    <row r="830" spans="1:115" s="95" customFormat="1" ht="33.75">
      <c r="A830" s="38">
        <v>18</v>
      </c>
      <c r="B830" s="39"/>
      <c r="C830" s="80" t="s">
        <v>1930</v>
      </c>
      <c r="D830" s="80" t="s">
        <v>2202</v>
      </c>
      <c r="E830" s="80" t="s">
        <v>1931</v>
      </c>
      <c r="F830" s="43" t="s">
        <v>1932</v>
      </c>
      <c r="G830" s="43" t="s">
        <v>2566</v>
      </c>
      <c r="H830" s="44" t="s">
        <v>1535</v>
      </c>
      <c r="I830" s="43"/>
      <c r="J830" s="43"/>
      <c r="K830" s="45">
        <v>42782</v>
      </c>
      <c r="L830" s="80" t="s">
        <v>1933</v>
      </c>
      <c r="M830" s="43"/>
      <c r="N830" s="94" t="s">
        <v>6019</v>
      </c>
      <c r="O830" s="94"/>
      <c r="P830" s="94"/>
      <c r="Q830" s="94"/>
      <c r="R830" s="94"/>
      <c r="S830" s="94"/>
      <c r="T830" s="94"/>
      <c r="U830" s="94"/>
      <c r="V830" s="94"/>
      <c r="W830" s="94"/>
      <c r="X830" s="94"/>
      <c r="Y830" s="94"/>
      <c r="Z830" s="94"/>
      <c r="AA830" s="94"/>
      <c r="AB830" s="94"/>
      <c r="AC830" s="94"/>
      <c r="AD830" s="94"/>
      <c r="AE830" s="94"/>
      <c r="AF830" s="94"/>
      <c r="AG830" s="94"/>
      <c r="AH830" s="94"/>
      <c r="AI830" s="94"/>
      <c r="AJ830" s="94"/>
      <c r="AK830" s="94"/>
      <c r="AL830" s="94"/>
      <c r="AM830" s="94"/>
      <c r="AN830" s="94"/>
      <c r="AO830" s="94"/>
      <c r="AP830" s="94"/>
      <c r="AQ830" s="94"/>
      <c r="AR830" s="94"/>
      <c r="AS830" s="94"/>
      <c r="AT830" s="94"/>
      <c r="AU830" s="94"/>
      <c r="AV830" s="94"/>
      <c r="AW830" s="94"/>
      <c r="AX830" s="94"/>
      <c r="AY830" s="94"/>
      <c r="AZ830" s="94"/>
      <c r="BA830" s="94"/>
      <c r="BB830" s="94"/>
      <c r="BC830" s="94"/>
      <c r="BD830" s="94"/>
      <c r="BE830" s="94"/>
      <c r="BF830" s="94"/>
      <c r="BG830" s="94"/>
      <c r="BH830" s="94"/>
      <c r="BI830" s="94"/>
      <c r="BJ830" s="94"/>
      <c r="BK830" s="94"/>
      <c r="BL830" s="94"/>
      <c r="BM830" s="94"/>
      <c r="BN830" s="94"/>
      <c r="BO830" s="94"/>
      <c r="BP830" s="94"/>
      <c r="BQ830" s="94"/>
      <c r="BR830" s="94"/>
      <c r="BS830" s="94"/>
      <c r="BT830" s="94"/>
      <c r="BU830" s="94"/>
      <c r="BV830" s="94"/>
      <c r="BW830" s="94"/>
      <c r="BX830" s="94"/>
      <c r="BY830" s="94"/>
      <c r="BZ830" s="94"/>
      <c r="CA830" s="94"/>
      <c r="CB830" s="94"/>
      <c r="CC830" s="94"/>
      <c r="CD830" s="94"/>
      <c r="CE830" s="94"/>
      <c r="CF830" s="94"/>
      <c r="CG830" s="94"/>
      <c r="CH830" s="94"/>
      <c r="CI830" s="94"/>
      <c r="CJ830" s="94"/>
      <c r="CK830" s="94"/>
      <c r="CL830" s="94"/>
      <c r="CM830" s="94"/>
      <c r="CN830" s="94"/>
      <c r="CO830" s="94"/>
      <c r="CP830" s="94"/>
      <c r="CQ830" s="94"/>
      <c r="CR830" s="94"/>
      <c r="CS830" s="94"/>
      <c r="CT830" s="94"/>
      <c r="CU830" s="94"/>
      <c r="CV830" s="94"/>
      <c r="CW830" s="94"/>
      <c r="CX830" s="94"/>
      <c r="CY830" s="94"/>
      <c r="CZ830" s="94"/>
      <c r="DA830" s="94"/>
      <c r="DB830" s="94"/>
      <c r="DC830" s="94"/>
      <c r="DD830" s="94"/>
      <c r="DE830" s="94"/>
      <c r="DF830" s="94"/>
      <c r="DG830" s="94"/>
      <c r="DH830" s="94"/>
      <c r="DI830" s="94"/>
      <c r="DJ830" s="94"/>
      <c r="DK830" s="94"/>
    </row>
    <row r="831" spans="1:115" s="95" customFormat="1" ht="33.75">
      <c r="A831" s="38">
        <v>19</v>
      </c>
      <c r="B831" s="39"/>
      <c r="C831" s="80" t="s">
        <v>574</v>
      </c>
      <c r="D831" s="80" t="s">
        <v>994</v>
      </c>
      <c r="E831" s="80" t="s">
        <v>575</v>
      </c>
      <c r="F831" s="43" t="s">
        <v>576</v>
      </c>
      <c r="G831" s="43" t="s">
        <v>2567</v>
      </c>
      <c r="H831" s="44" t="s">
        <v>1535</v>
      </c>
      <c r="I831" s="43"/>
      <c r="J831" s="43"/>
      <c r="K831" s="45">
        <v>42782</v>
      </c>
      <c r="L831" s="80" t="s">
        <v>577</v>
      </c>
      <c r="M831" s="43"/>
      <c r="N831" s="94" t="s">
        <v>6017</v>
      </c>
      <c r="O831" s="94"/>
      <c r="P831" s="94"/>
      <c r="Q831" s="94"/>
      <c r="R831" s="94"/>
      <c r="S831" s="94"/>
      <c r="T831" s="94"/>
      <c r="U831" s="94"/>
      <c r="V831" s="94"/>
      <c r="W831" s="94"/>
      <c r="X831" s="94"/>
      <c r="Y831" s="94"/>
      <c r="Z831" s="94"/>
      <c r="AA831" s="94"/>
      <c r="AB831" s="94"/>
      <c r="AC831" s="94"/>
      <c r="AD831" s="94"/>
      <c r="AE831" s="94"/>
      <c r="AF831" s="94"/>
      <c r="AG831" s="94"/>
      <c r="AH831" s="94"/>
      <c r="AI831" s="94"/>
      <c r="AJ831" s="94"/>
      <c r="AK831" s="94"/>
      <c r="AL831" s="94"/>
      <c r="AM831" s="94"/>
      <c r="AN831" s="94"/>
      <c r="AO831" s="94"/>
      <c r="AP831" s="94"/>
      <c r="AQ831" s="94"/>
      <c r="AR831" s="94"/>
      <c r="AS831" s="94"/>
      <c r="AT831" s="94"/>
      <c r="AU831" s="94"/>
      <c r="AV831" s="94"/>
      <c r="AW831" s="94"/>
      <c r="AX831" s="94"/>
      <c r="AY831" s="94"/>
      <c r="AZ831" s="94"/>
      <c r="BA831" s="94"/>
      <c r="BB831" s="94"/>
      <c r="BC831" s="94"/>
      <c r="BD831" s="94"/>
      <c r="BE831" s="94"/>
      <c r="BF831" s="94"/>
      <c r="BG831" s="94"/>
      <c r="BH831" s="94"/>
      <c r="BI831" s="94"/>
      <c r="BJ831" s="94"/>
      <c r="BK831" s="94"/>
      <c r="BL831" s="94"/>
      <c r="BM831" s="94"/>
      <c r="BN831" s="94"/>
      <c r="BO831" s="94"/>
      <c r="BP831" s="94"/>
      <c r="BQ831" s="94"/>
      <c r="BR831" s="94"/>
      <c r="BS831" s="94"/>
      <c r="BT831" s="94"/>
      <c r="BU831" s="94"/>
      <c r="BV831" s="94"/>
      <c r="BW831" s="94"/>
      <c r="BX831" s="94"/>
      <c r="BY831" s="94"/>
      <c r="BZ831" s="94"/>
      <c r="CA831" s="94"/>
      <c r="CB831" s="94"/>
      <c r="CC831" s="94"/>
      <c r="CD831" s="94"/>
      <c r="CE831" s="94"/>
      <c r="CF831" s="94"/>
      <c r="CG831" s="94"/>
      <c r="CH831" s="94"/>
      <c r="CI831" s="94"/>
      <c r="CJ831" s="94"/>
      <c r="CK831" s="94"/>
      <c r="CL831" s="94"/>
      <c r="CM831" s="94"/>
      <c r="CN831" s="94"/>
      <c r="CO831" s="94"/>
      <c r="CP831" s="94"/>
      <c r="CQ831" s="94"/>
      <c r="CR831" s="94"/>
      <c r="CS831" s="94"/>
      <c r="CT831" s="94"/>
      <c r="CU831" s="94"/>
      <c r="CV831" s="94"/>
      <c r="CW831" s="94"/>
      <c r="CX831" s="94"/>
      <c r="CY831" s="94"/>
      <c r="CZ831" s="94"/>
      <c r="DA831" s="94"/>
      <c r="DB831" s="94"/>
      <c r="DC831" s="94"/>
      <c r="DD831" s="94"/>
      <c r="DE831" s="94"/>
      <c r="DF831" s="94"/>
      <c r="DG831" s="94"/>
      <c r="DH831" s="94"/>
      <c r="DI831" s="94"/>
      <c r="DJ831" s="94"/>
      <c r="DK831" s="94"/>
    </row>
    <row r="832" spans="1:115" s="95" customFormat="1" ht="33.75">
      <c r="A832" s="38">
        <v>20</v>
      </c>
      <c r="B832" s="39"/>
      <c r="C832" s="80" t="s">
        <v>578</v>
      </c>
      <c r="D832" s="80" t="s">
        <v>995</v>
      </c>
      <c r="E832" s="80" t="s">
        <v>579</v>
      </c>
      <c r="F832" s="43" t="s">
        <v>580</v>
      </c>
      <c r="G832" s="43" t="s">
        <v>2568</v>
      </c>
      <c r="H832" s="44" t="s">
        <v>1535</v>
      </c>
      <c r="I832" s="43"/>
      <c r="J832" s="43"/>
      <c r="K832" s="45">
        <v>42733</v>
      </c>
      <c r="L832" s="80" t="s">
        <v>581</v>
      </c>
      <c r="M832" s="43"/>
      <c r="N832" s="94" t="s">
        <v>6017</v>
      </c>
      <c r="O832" s="94"/>
      <c r="P832" s="94"/>
      <c r="Q832" s="94"/>
      <c r="R832" s="94"/>
      <c r="S832" s="94"/>
      <c r="T832" s="94"/>
      <c r="U832" s="94"/>
      <c r="V832" s="94"/>
      <c r="W832" s="94"/>
      <c r="X832" s="94"/>
      <c r="Y832" s="94"/>
      <c r="Z832" s="94"/>
      <c r="AA832" s="94"/>
      <c r="AB832" s="94"/>
      <c r="AC832" s="94"/>
      <c r="AD832" s="94"/>
      <c r="AE832" s="94"/>
      <c r="AF832" s="94"/>
      <c r="AG832" s="94"/>
      <c r="AH832" s="94"/>
      <c r="AI832" s="94"/>
      <c r="AJ832" s="94"/>
      <c r="AK832" s="94"/>
      <c r="AL832" s="94"/>
      <c r="AM832" s="94"/>
      <c r="AN832" s="94"/>
      <c r="AO832" s="94"/>
      <c r="AP832" s="94"/>
      <c r="AQ832" s="94"/>
      <c r="AR832" s="94"/>
      <c r="AS832" s="94"/>
      <c r="AT832" s="94"/>
      <c r="AU832" s="94"/>
      <c r="AV832" s="94"/>
      <c r="AW832" s="94"/>
      <c r="AX832" s="94"/>
      <c r="AY832" s="94"/>
      <c r="AZ832" s="94"/>
      <c r="BA832" s="94"/>
      <c r="BB832" s="94"/>
      <c r="BC832" s="94"/>
      <c r="BD832" s="94"/>
      <c r="BE832" s="94"/>
      <c r="BF832" s="94"/>
      <c r="BG832" s="94"/>
      <c r="BH832" s="94"/>
      <c r="BI832" s="94"/>
      <c r="BJ832" s="94"/>
      <c r="BK832" s="94"/>
      <c r="BL832" s="94"/>
      <c r="BM832" s="94"/>
      <c r="BN832" s="94"/>
      <c r="BO832" s="94"/>
      <c r="BP832" s="94"/>
      <c r="BQ832" s="94"/>
      <c r="BR832" s="94"/>
      <c r="BS832" s="94"/>
      <c r="BT832" s="94"/>
      <c r="BU832" s="94"/>
      <c r="BV832" s="94"/>
      <c r="BW832" s="94"/>
      <c r="BX832" s="94"/>
      <c r="BY832" s="94"/>
      <c r="BZ832" s="94"/>
      <c r="CA832" s="94"/>
      <c r="CB832" s="94"/>
      <c r="CC832" s="94"/>
      <c r="CD832" s="94"/>
      <c r="CE832" s="94"/>
      <c r="CF832" s="94"/>
      <c r="CG832" s="94"/>
      <c r="CH832" s="94"/>
      <c r="CI832" s="94"/>
      <c r="CJ832" s="94"/>
      <c r="CK832" s="94"/>
      <c r="CL832" s="94"/>
      <c r="CM832" s="94"/>
      <c r="CN832" s="94"/>
      <c r="CO832" s="94"/>
      <c r="CP832" s="94"/>
      <c r="CQ832" s="94"/>
      <c r="CR832" s="94"/>
      <c r="CS832" s="94"/>
      <c r="CT832" s="94"/>
      <c r="CU832" s="94"/>
      <c r="CV832" s="94"/>
      <c r="CW832" s="94"/>
      <c r="CX832" s="94"/>
      <c r="CY832" s="94"/>
      <c r="CZ832" s="94"/>
      <c r="DA832" s="94"/>
      <c r="DB832" s="94"/>
      <c r="DC832" s="94"/>
      <c r="DD832" s="94"/>
      <c r="DE832" s="94"/>
      <c r="DF832" s="94"/>
      <c r="DG832" s="94"/>
      <c r="DH832" s="94"/>
      <c r="DI832" s="94"/>
      <c r="DJ832" s="94"/>
      <c r="DK832" s="94"/>
    </row>
    <row r="833" spans="1:115" s="95" customFormat="1" ht="33.75">
      <c r="A833" s="38">
        <v>21</v>
      </c>
      <c r="B833" s="39"/>
      <c r="C833" s="80" t="s">
        <v>429</v>
      </c>
      <c r="D833" s="80" t="s">
        <v>996</v>
      </c>
      <c r="E833" s="80" t="s">
        <v>430</v>
      </c>
      <c r="F833" s="43" t="s">
        <v>431</v>
      </c>
      <c r="G833" s="43" t="s">
        <v>2569</v>
      </c>
      <c r="H833" s="44" t="s">
        <v>1535</v>
      </c>
      <c r="I833" s="43"/>
      <c r="J833" s="43"/>
      <c r="K833" s="45">
        <v>42607</v>
      </c>
      <c r="L833" s="80" t="s">
        <v>432</v>
      </c>
      <c r="M833" s="43"/>
      <c r="N833" s="94" t="s">
        <v>6020</v>
      </c>
      <c r="O833" s="94"/>
      <c r="P833" s="94"/>
      <c r="Q833" s="94"/>
      <c r="R833" s="94"/>
      <c r="S833" s="94"/>
      <c r="T833" s="94"/>
      <c r="U833" s="94"/>
      <c r="V833" s="94"/>
      <c r="W833" s="94"/>
      <c r="X833" s="94"/>
      <c r="Y833" s="94"/>
      <c r="Z833" s="94"/>
      <c r="AA833" s="94"/>
      <c r="AB833" s="94"/>
      <c r="AC833" s="94"/>
      <c r="AD833" s="94"/>
      <c r="AE833" s="94"/>
      <c r="AF833" s="94"/>
      <c r="AG833" s="94"/>
      <c r="AH833" s="94"/>
      <c r="AI833" s="94"/>
      <c r="AJ833" s="94"/>
      <c r="AK833" s="94"/>
      <c r="AL833" s="94"/>
      <c r="AM833" s="94"/>
      <c r="AN833" s="94"/>
      <c r="AO833" s="94"/>
      <c r="AP833" s="94"/>
      <c r="AQ833" s="94"/>
      <c r="AR833" s="94"/>
      <c r="AS833" s="94"/>
      <c r="AT833" s="94"/>
      <c r="AU833" s="94"/>
      <c r="AV833" s="94"/>
      <c r="AW833" s="94"/>
      <c r="AX833" s="94"/>
      <c r="AY833" s="94"/>
      <c r="AZ833" s="94"/>
      <c r="BA833" s="94"/>
      <c r="BB833" s="94"/>
      <c r="BC833" s="94"/>
      <c r="BD833" s="94"/>
      <c r="BE833" s="94"/>
      <c r="BF833" s="94"/>
      <c r="BG833" s="94"/>
      <c r="BH833" s="94"/>
      <c r="BI833" s="94"/>
      <c r="BJ833" s="94"/>
      <c r="BK833" s="94"/>
      <c r="BL833" s="94"/>
      <c r="BM833" s="94"/>
      <c r="BN833" s="94"/>
      <c r="BO833" s="94"/>
      <c r="BP833" s="94"/>
      <c r="BQ833" s="94"/>
      <c r="BR833" s="94"/>
      <c r="BS833" s="94"/>
      <c r="BT833" s="94"/>
      <c r="BU833" s="94"/>
      <c r="BV833" s="94"/>
      <c r="BW833" s="94"/>
      <c r="BX833" s="94"/>
      <c r="BY833" s="94"/>
      <c r="BZ833" s="94"/>
      <c r="CA833" s="94"/>
      <c r="CB833" s="94"/>
      <c r="CC833" s="94"/>
      <c r="CD833" s="94"/>
      <c r="CE833" s="94"/>
      <c r="CF833" s="94"/>
      <c r="CG833" s="94"/>
      <c r="CH833" s="94"/>
      <c r="CI833" s="94"/>
      <c r="CJ833" s="94"/>
      <c r="CK833" s="94"/>
      <c r="CL833" s="94"/>
      <c r="CM833" s="94"/>
      <c r="CN833" s="94"/>
      <c r="CO833" s="94"/>
      <c r="CP833" s="94"/>
      <c r="CQ833" s="94"/>
      <c r="CR833" s="94"/>
      <c r="CS833" s="94"/>
      <c r="CT833" s="94"/>
      <c r="CU833" s="94"/>
      <c r="CV833" s="94"/>
      <c r="CW833" s="94"/>
      <c r="CX833" s="94"/>
      <c r="CY833" s="94"/>
      <c r="CZ833" s="94"/>
      <c r="DA833" s="94"/>
      <c r="DB833" s="94"/>
      <c r="DC833" s="94"/>
      <c r="DD833" s="94"/>
      <c r="DE833" s="94"/>
      <c r="DF833" s="94"/>
      <c r="DG833" s="94"/>
      <c r="DH833" s="94"/>
      <c r="DI833" s="94"/>
      <c r="DJ833" s="94"/>
      <c r="DK833" s="94"/>
    </row>
    <row r="834" spans="1:115" s="95" customFormat="1" ht="33.75">
      <c r="A834" s="38">
        <v>22</v>
      </c>
      <c r="B834" s="39"/>
      <c r="C834" s="80" t="s">
        <v>429</v>
      </c>
      <c r="D834" s="80" t="s">
        <v>996</v>
      </c>
      <c r="E834" s="80" t="s">
        <v>430</v>
      </c>
      <c r="F834" s="43" t="s">
        <v>433</v>
      </c>
      <c r="G834" s="43" t="s">
        <v>2570</v>
      </c>
      <c r="H834" s="44" t="s">
        <v>1535</v>
      </c>
      <c r="I834" s="43"/>
      <c r="J834" s="43"/>
      <c r="K834" s="45">
        <v>42607</v>
      </c>
      <c r="L834" s="80" t="s">
        <v>434</v>
      </c>
      <c r="M834" s="43"/>
      <c r="N834" s="94" t="s">
        <v>6020</v>
      </c>
      <c r="O834" s="94"/>
      <c r="P834" s="94"/>
      <c r="Q834" s="94"/>
      <c r="R834" s="94"/>
      <c r="S834" s="94"/>
      <c r="T834" s="94"/>
      <c r="U834" s="94"/>
      <c r="V834" s="94"/>
      <c r="W834" s="94"/>
      <c r="X834" s="94"/>
      <c r="Y834" s="94"/>
      <c r="Z834" s="94"/>
      <c r="AA834" s="94"/>
      <c r="AB834" s="94"/>
      <c r="AC834" s="94"/>
      <c r="AD834" s="94"/>
      <c r="AE834" s="94"/>
      <c r="AF834" s="94"/>
      <c r="AG834" s="94"/>
      <c r="AH834" s="94"/>
      <c r="AI834" s="94"/>
      <c r="AJ834" s="94"/>
      <c r="AK834" s="94"/>
      <c r="AL834" s="94"/>
      <c r="AM834" s="94"/>
      <c r="AN834" s="94"/>
      <c r="AO834" s="94"/>
      <c r="AP834" s="94"/>
      <c r="AQ834" s="94"/>
      <c r="AR834" s="94"/>
      <c r="AS834" s="94"/>
      <c r="AT834" s="94"/>
      <c r="AU834" s="94"/>
      <c r="AV834" s="94"/>
      <c r="AW834" s="94"/>
      <c r="AX834" s="94"/>
      <c r="AY834" s="94"/>
      <c r="AZ834" s="94"/>
      <c r="BA834" s="94"/>
      <c r="BB834" s="94"/>
      <c r="BC834" s="94"/>
      <c r="BD834" s="94"/>
      <c r="BE834" s="94"/>
      <c r="BF834" s="94"/>
      <c r="BG834" s="94"/>
      <c r="BH834" s="94"/>
      <c r="BI834" s="94"/>
      <c r="BJ834" s="94"/>
      <c r="BK834" s="94"/>
      <c r="BL834" s="94"/>
      <c r="BM834" s="94"/>
      <c r="BN834" s="94"/>
      <c r="BO834" s="94"/>
      <c r="BP834" s="94"/>
      <c r="BQ834" s="94"/>
      <c r="BR834" s="94"/>
      <c r="BS834" s="94"/>
      <c r="BT834" s="94"/>
      <c r="BU834" s="94"/>
      <c r="BV834" s="94"/>
      <c r="BW834" s="94"/>
      <c r="BX834" s="94"/>
      <c r="BY834" s="94"/>
      <c r="BZ834" s="94"/>
      <c r="CA834" s="94"/>
      <c r="CB834" s="94"/>
      <c r="CC834" s="94"/>
      <c r="CD834" s="94"/>
      <c r="CE834" s="94"/>
      <c r="CF834" s="94"/>
      <c r="CG834" s="94"/>
      <c r="CH834" s="94"/>
      <c r="CI834" s="94"/>
      <c r="CJ834" s="94"/>
      <c r="CK834" s="94"/>
      <c r="CL834" s="94"/>
      <c r="CM834" s="94"/>
      <c r="CN834" s="94"/>
      <c r="CO834" s="94"/>
      <c r="CP834" s="94"/>
      <c r="CQ834" s="94"/>
      <c r="CR834" s="94"/>
      <c r="CS834" s="94"/>
      <c r="CT834" s="94"/>
      <c r="CU834" s="94"/>
      <c r="CV834" s="94"/>
      <c r="CW834" s="94"/>
      <c r="CX834" s="94"/>
      <c r="CY834" s="94"/>
      <c r="CZ834" s="94"/>
      <c r="DA834" s="94"/>
      <c r="DB834" s="94"/>
      <c r="DC834" s="94"/>
      <c r="DD834" s="94"/>
      <c r="DE834" s="94"/>
      <c r="DF834" s="94"/>
      <c r="DG834" s="94"/>
      <c r="DH834" s="94"/>
      <c r="DI834" s="94"/>
      <c r="DJ834" s="94"/>
      <c r="DK834" s="94"/>
    </row>
    <row r="835" spans="1:115" s="95" customFormat="1" ht="33.75">
      <c r="A835" s="38">
        <v>23</v>
      </c>
      <c r="B835" s="39"/>
      <c r="C835" s="80" t="s">
        <v>435</v>
      </c>
      <c r="D835" s="80" t="s">
        <v>997</v>
      </c>
      <c r="E835" s="80" t="s">
        <v>436</v>
      </c>
      <c r="F835" s="43" t="s">
        <v>437</v>
      </c>
      <c r="G835" s="43" t="s">
        <v>2571</v>
      </c>
      <c r="H835" s="44" t="s">
        <v>1535</v>
      </c>
      <c r="I835" s="43"/>
      <c r="J835" s="43"/>
      <c r="K835" s="45">
        <v>42635</v>
      </c>
      <c r="L835" s="80" t="s">
        <v>438</v>
      </c>
      <c r="M835" s="43"/>
      <c r="N835" s="94" t="s">
        <v>6018</v>
      </c>
      <c r="O835" s="94"/>
      <c r="P835" s="94"/>
      <c r="Q835" s="94"/>
      <c r="R835" s="94"/>
      <c r="S835" s="94"/>
      <c r="T835" s="94"/>
      <c r="U835" s="94"/>
      <c r="V835" s="94"/>
      <c r="W835" s="94"/>
      <c r="X835" s="94"/>
      <c r="Y835" s="94"/>
      <c r="Z835" s="94"/>
      <c r="AA835" s="94"/>
      <c r="AB835" s="94"/>
      <c r="AC835" s="94"/>
      <c r="AD835" s="94"/>
      <c r="AE835" s="94"/>
      <c r="AF835" s="94"/>
      <c r="AG835" s="94"/>
      <c r="AH835" s="94"/>
      <c r="AI835" s="94"/>
      <c r="AJ835" s="94"/>
      <c r="AK835" s="94"/>
      <c r="AL835" s="94"/>
      <c r="AM835" s="94"/>
      <c r="AN835" s="94"/>
      <c r="AO835" s="94"/>
      <c r="AP835" s="94"/>
      <c r="AQ835" s="94"/>
      <c r="AR835" s="94"/>
      <c r="AS835" s="94"/>
      <c r="AT835" s="94"/>
      <c r="AU835" s="94"/>
      <c r="AV835" s="94"/>
      <c r="AW835" s="94"/>
      <c r="AX835" s="94"/>
      <c r="AY835" s="94"/>
      <c r="AZ835" s="94"/>
      <c r="BA835" s="94"/>
      <c r="BB835" s="94"/>
      <c r="BC835" s="94"/>
      <c r="BD835" s="94"/>
      <c r="BE835" s="94"/>
      <c r="BF835" s="94"/>
      <c r="BG835" s="94"/>
      <c r="BH835" s="94"/>
      <c r="BI835" s="94"/>
      <c r="BJ835" s="94"/>
      <c r="BK835" s="94"/>
      <c r="BL835" s="94"/>
      <c r="BM835" s="94"/>
      <c r="BN835" s="94"/>
      <c r="BO835" s="94"/>
      <c r="BP835" s="94"/>
      <c r="BQ835" s="94"/>
      <c r="BR835" s="94"/>
      <c r="BS835" s="94"/>
      <c r="BT835" s="94"/>
      <c r="BU835" s="94"/>
      <c r="BV835" s="94"/>
      <c r="BW835" s="94"/>
      <c r="BX835" s="94"/>
      <c r="BY835" s="94"/>
      <c r="BZ835" s="94"/>
      <c r="CA835" s="94"/>
      <c r="CB835" s="94"/>
      <c r="CC835" s="94"/>
      <c r="CD835" s="94"/>
      <c r="CE835" s="94"/>
      <c r="CF835" s="94"/>
      <c r="CG835" s="94"/>
      <c r="CH835" s="94"/>
      <c r="CI835" s="94"/>
      <c r="CJ835" s="94"/>
      <c r="CK835" s="94"/>
      <c r="CL835" s="94"/>
      <c r="CM835" s="94"/>
      <c r="CN835" s="94"/>
      <c r="CO835" s="94"/>
      <c r="CP835" s="94"/>
      <c r="CQ835" s="94"/>
      <c r="CR835" s="94"/>
      <c r="CS835" s="94"/>
      <c r="CT835" s="94"/>
      <c r="CU835" s="94"/>
      <c r="CV835" s="94"/>
      <c r="CW835" s="94"/>
      <c r="CX835" s="94"/>
      <c r="CY835" s="94"/>
      <c r="CZ835" s="94"/>
      <c r="DA835" s="94"/>
      <c r="DB835" s="94"/>
      <c r="DC835" s="94"/>
      <c r="DD835" s="94"/>
      <c r="DE835" s="94"/>
      <c r="DF835" s="94"/>
      <c r="DG835" s="94"/>
      <c r="DH835" s="94"/>
      <c r="DI835" s="94"/>
      <c r="DJ835" s="94"/>
      <c r="DK835" s="94"/>
    </row>
    <row r="836" spans="1:115" s="95" customFormat="1" ht="33.75">
      <c r="A836" s="38">
        <v>24</v>
      </c>
      <c r="B836" s="39"/>
      <c r="C836" s="80" t="s">
        <v>435</v>
      </c>
      <c r="D836" s="80" t="s">
        <v>997</v>
      </c>
      <c r="E836" s="80" t="s">
        <v>436</v>
      </c>
      <c r="F836" s="43" t="s">
        <v>439</v>
      </c>
      <c r="G836" s="43" t="s">
        <v>2572</v>
      </c>
      <c r="H836" s="44" t="s">
        <v>1535</v>
      </c>
      <c r="I836" s="43"/>
      <c r="J836" s="43"/>
      <c r="K836" s="45">
        <v>42635</v>
      </c>
      <c r="L836" s="80" t="s">
        <v>440</v>
      </c>
      <c r="M836" s="43"/>
      <c r="N836" s="94" t="s">
        <v>6018</v>
      </c>
      <c r="O836" s="94"/>
      <c r="P836" s="94"/>
      <c r="Q836" s="94"/>
      <c r="R836" s="94"/>
      <c r="S836" s="94"/>
      <c r="T836" s="94"/>
      <c r="U836" s="94"/>
      <c r="V836" s="94"/>
      <c r="W836" s="94"/>
      <c r="X836" s="94"/>
      <c r="Y836" s="94"/>
      <c r="Z836" s="94"/>
      <c r="AA836" s="94"/>
      <c r="AB836" s="94"/>
      <c r="AC836" s="94"/>
      <c r="AD836" s="94"/>
      <c r="AE836" s="94"/>
      <c r="AF836" s="94"/>
      <c r="AG836" s="94"/>
      <c r="AH836" s="94"/>
      <c r="AI836" s="94"/>
      <c r="AJ836" s="94"/>
      <c r="AK836" s="94"/>
      <c r="AL836" s="94"/>
      <c r="AM836" s="94"/>
      <c r="AN836" s="94"/>
      <c r="AO836" s="94"/>
      <c r="AP836" s="94"/>
      <c r="AQ836" s="94"/>
      <c r="AR836" s="94"/>
      <c r="AS836" s="94"/>
      <c r="AT836" s="94"/>
      <c r="AU836" s="94"/>
      <c r="AV836" s="94"/>
      <c r="AW836" s="94"/>
      <c r="AX836" s="94"/>
      <c r="AY836" s="94"/>
      <c r="AZ836" s="94"/>
      <c r="BA836" s="94"/>
      <c r="BB836" s="94"/>
      <c r="BC836" s="94"/>
      <c r="BD836" s="94"/>
      <c r="BE836" s="94"/>
      <c r="BF836" s="94"/>
      <c r="BG836" s="94"/>
      <c r="BH836" s="94"/>
      <c r="BI836" s="94"/>
      <c r="BJ836" s="94"/>
      <c r="BK836" s="94"/>
      <c r="BL836" s="94"/>
      <c r="BM836" s="94"/>
      <c r="BN836" s="94"/>
      <c r="BO836" s="94"/>
      <c r="BP836" s="94"/>
      <c r="BQ836" s="94"/>
      <c r="BR836" s="94"/>
      <c r="BS836" s="94"/>
      <c r="BT836" s="94"/>
      <c r="BU836" s="94"/>
      <c r="BV836" s="94"/>
      <c r="BW836" s="94"/>
      <c r="BX836" s="94"/>
      <c r="BY836" s="94"/>
      <c r="BZ836" s="94"/>
      <c r="CA836" s="94"/>
      <c r="CB836" s="94"/>
      <c r="CC836" s="94"/>
      <c r="CD836" s="94"/>
      <c r="CE836" s="94"/>
      <c r="CF836" s="94"/>
      <c r="CG836" s="94"/>
      <c r="CH836" s="94"/>
      <c r="CI836" s="94"/>
      <c r="CJ836" s="94"/>
      <c r="CK836" s="94"/>
      <c r="CL836" s="94"/>
      <c r="CM836" s="94"/>
      <c r="CN836" s="94"/>
      <c r="CO836" s="94"/>
      <c r="CP836" s="94"/>
      <c r="CQ836" s="94"/>
      <c r="CR836" s="94"/>
      <c r="CS836" s="94"/>
      <c r="CT836" s="94"/>
      <c r="CU836" s="94"/>
      <c r="CV836" s="94"/>
      <c r="CW836" s="94"/>
      <c r="CX836" s="94"/>
      <c r="CY836" s="94"/>
      <c r="CZ836" s="94"/>
      <c r="DA836" s="94"/>
      <c r="DB836" s="94"/>
      <c r="DC836" s="94"/>
      <c r="DD836" s="94"/>
      <c r="DE836" s="94"/>
      <c r="DF836" s="94"/>
      <c r="DG836" s="94"/>
      <c r="DH836" s="94"/>
      <c r="DI836" s="94"/>
      <c r="DJ836" s="94"/>
      <c r="DK836" s="94"/>
    </row>
    <row r="837" spans="1:115" s="95" customFormat="1" ht="33.75">
      <c r="A837" s="38">
        <v>25</v>
      </c>
      <c r="B837" s="39"/>
      <c r="C837" s="80" t="s">
        <v>441</v>
      </c>
      <c r="D837" s="80" t="s">
        <v>998</v>
      </c>
      <c r="E837" s="80" t="s">
        <v>442</v>
      </c>
      <c r="F837" s="43" t="s">
        <v>443</v>
      </c>
      <c r="G837" s="43" t="s">
        <v>2573</v>
      </c>
      <c r="H837" s="44" t="s">
        <v>1535</v>
      </c>
      <c r="I837" s="43"/>
      <c r="J837" s="43"/>
      <c r="K837" s="45">
        <v>42804</v>
      </c>
      <c r="L837" s="80" t="s">
        <v>444</v>
      </c>
      <c r="M837" s="43"/>
      <c r="N837" s="94" t="s">
        <v>6017</v>
      </c>
      <c r="O837" s="94"/>
      <c r="P837" s="94"/>
      <c r="Q837" s="94"/>
      <c r="R837" s="94"/>
      <c r="S837" s="94"/>
      <c r="T837" s="94"/>
      <c r="U837" s="94"/>
      <c r="V837" s="94"/>
      <c r="W837" s="94"/>
      <c r="X837" s="94"/>
      <c r="Y837" s="94"/>
      <c r="Z837" s="94"/>
      <c r="AA837" s="94"/>
      <c r="AB837" s="94"/>
      <c r="AC837" s="94"/>
      <c r="AD837" s="94"/>
      <c r="AE837" s="94"/>
      <c r="AF837" s="94"/>
      <c r="AG837" s="94"/>
      <c r="AH837" s="94"/>
      <c r="AI837" s="94"/>
      <c r="AJ837" s="94"/>
      <c r="AK837" s="94"/>
      <c r="AL837" s="94"/>
      <c r="AM837" s="94"/>
      <c r="AN837" s="94"/>
      <c r="AO837" s="94"/>
      <c r="AP837" s="94"/>
      <c r="AQ837" s="94"/>
      <c r="AR837" s="94"/>
      <c r="AS837" s="94"/>
      <c r="AT837" s="94"/>
      <c r="AU837" s="94"/>
      <c r="AV837" s="94"/>
      <c r="AW837" s="94"/>
      <c r="AX837" s="94"/>
      <c r="AY837" s="94"/>
      <c r="AZ837" s="94"/>
      <c r="BA837" s="94"/>
      <c r="BB837" s="94"/>
      <c r="BC837" s="94"/>
      <c r="BD837" s="94"/>
      <c r="BE837" s="94"/>
      <c r="BF837" s="94"/>
      <c r="BG837" s="94"/>
      <c r="BH837" s="94"/>
      <c r="BI837" s="94"/>
      <c r="BJ837" s="94"/>
      <c r="BK837" s="94"/>
      <c r="BL837" s="94"/>
      <c r="BM837" s="94"/>
      <c r="BN837" s="94"/>
      <c r="BO837" s="94"/>
      <c r="BP837" s="94"/>
      <c r="BQ837" s="94"/>
      <c r="BR837" s="94"/>
      <c r="BS837" s="94"/>
      <c r="BT837" s="94"/>
      <c r="BU837" s="94"/>
      <c r="BV837" s="94"/>
      <c r="BW837" s="94"/>
      <c r="BX837" s="94"/>
      <c r="BY837" s="94"/>
      <c r="BZ837" s="94"/>
      <c r="CA837" s="94"/>
      <c r="CB837" s="94"/>
      <c r="CC837" s="94"/>
      <c r="CD837" s="94"/>
      <c r="CE837" s="94"/>
      <c r="CF837" s="94"/>
      <c r="CG837" s="94"/>
      <c r="CH837" s="94"/>
      <c r="CI837" s="94"/>
      <c r="CJ837" s="94"/>
      <c r="CK837" s="94"/>
      <c r="CL837" s="94"/>
      <c r="CM837" s="94"/>
      <c r="CN837" s="94"/>
      <c r="CO837" s="94"/>
      <c r="CP837" s="94"/>
      <c r="CQ837" s="94"/>
      <c r="CR837" s="94"/>
      <c r="CS837" s="94"/>
      <c r="CT837" s="94"/>
      <c r="CU837" s="94"/>
      <c r="CV837" s="94"/>
      <c r="CW837" s="94"/>
      <c r="CX837" s="94"/>
      <c r="CY837" s="94"/>
      <c r="CZ837" s="94"/>
      <c r="DA837" s="94"/>
      <c r="DB837" s="94"/>
      <c r="DC837" s="94"/>
      <c r="DD837" s="94"/>
      <c r="DE837" s="94"/>
      <c r="DF837" s="94"/>
      <c r="DG837" s="94"/>
      <c r="DH837" s="94"/>
      <c r="DI837" s="94"/>
      <c r="DJ837" s="94"/>
      <c r="DK837" s="94"/>
    </row>
    <row r="838" spans="1:115" s="95" customFormat="1" ht="33.75">
      <c r="A838" s="38">
        <v>26</v>
      </c>
      <c r="B838" s="39"/>
      <c r="C838" s="40" t="s">
        <v>445</v>
      </c>
      <c r="D838" s="80" t="s">
        <v>999</v>
      </c>
      <c r="E838" s="80" t="s">
        <v>446</v>
      </c>
      <c r="F838" s="43" t="s">
        <v>447</v>
      </c>
      <c r="G838" s="43" t="s">
        <v>2574</v>
      </c>
      <c r="H838" s="44" t="s">
        <v>1535</v>
      </c>
      <c r="I838" s="43"/>
      <c r="J838" s="43"/>
      <c r="K838" s="45">
        <v>42607</v>
      </c>
      <c r="L838" s="80" t="s">
        <v>448</v>
      </c>
      <c r="M838" s="43"/>
      <c r="N838" s="94" t="s">
        <v>6018</v>
      </c>
      <c r="O838" s="94"/>
      <c r="P838" s="94"/>
      <c r="Q838" s="94"/>
      <c r="R838" s="94"/>
      <c r="S838" s="94"/>
      <c r="T838" s="94"/>
      <c r="U838" s="94"/>
      <c r="V838" s="94"/>
      <c r="W838" s="94"/>
      <c r="X838" s="94"/>
      <c r="Y838" s="94"/>
      <c r="Z838" s="94"/>
      <c r="AA838" s="94"/>
      <c r="AB838" s="94"/>
      <c r="AC838" s="94"/>
      <c r="AD838" s="94"/>
      <c r="AE838" s="94"/>
      <c r="AF838" s="94"/>
      <c r="AG838" s="94"/>
      <c r="AH838" s="94"/>
      <c r="AI838" s="94"/>
      <c r="AJ838" s="94"/>
      <c r="AK838" s="94"/>
      <c r="AL838" s="94"/>
      <c r="AM838" s="94"/>
      <c r="AN838" s="94"/>
      <c r="AO838" s="94"/>
      <c r="AP838" s="94"/>
      <c r="AQ838" s="94"/>
      <c r="AR838" s="94"/>
      <c r="AS838" s="94"/>
      <c r="AT838" s="94"/>
      <c r="AU838" s="94"/>
      <c r="AV838" s="94"/>
      <c r="AW838" s="94"/>
      <c r="AX838" s="94"/>
      <c r="AY838" s="94"/>
      <c r="AZ838" s="94"/>
      <c r="BA838" s="94"/>
      <c r="BB838" s="94"/>
      <c r="BC838" s="94"/>
      <c r="BD838" s="94"/>
      <c r="BE838" s="94"/>
      <c r="BF838" s="94"/>
      <c r="BG838" s="94"/>
      <c r="BH838" s="94"/>
      <c r="BI838" s="94"/>
      <c r="BJ838" s="94"/>
      <c r="BK838" s="94"/>
      <c r="BL838" s="94"/>
      <c r="BM838" s="94"/>
      <c r="BN838" s="94"/>
      <c r="BO838" s="94"/>
      <c r="BP838" s="94"/>
      <c r="BQ838" s="94"/>
      <c r="BR838" s="94"/>
      <c r="BS838" s="94"/>
      <c r="BT838" s="94"/>
      <c r="BU838" s="94"/>
      <c r="BV838" s="94"/>
      <c r="BW838" s="94"/>
      <c r="BX838" s="94"/>
      <c r="BY838" s="94"/>
      <c r="BZ838" s="94"/>
      <c r="CA838" s="94"/>
      <c r="CB838" s="94"/>
      <c r="CC838" s="94"/>
      <c r="CD838" s="94"/>
      <c r="CE838" s="94"/>
      <c r="CF838" s="94"/>
      <c r="CG838" s="94"/>
      <c r="CH838" s="94"/>
      <c r="CI838" s="94"/>
      <c r="CJ838" s="94"/>
      <c r="CK838" s="94"/>
      <c r="CL838" s="94"/>
      <c r="CM838" s="94"/>
      <c r="CN838" s="94"/>
      <c r="CO838" s="94"/>
      <c r="CP838" s="94"/>
      <c r="CQ838" s="94"/>
      <c r="CR838" s="94"/>
      <c r="CS838" s="94"/>
      <c r="CT838" s="94"/>
      <c r="CU838" s="94"/>
      <c r="CV838" s="94"/>
      <c r="CW838" s="94"/>
      <c r="CX838" s="94"/>
      <c r="CY838" s="94"/>
      <c r="CZ838" s="94"/>
      <c r="DA838" s="94"/>
      <c r="DB838" s="94"/>
      <c r="DC838" s="94"/>
      <c r="DD838" s="94"/>
      <c r="DE838" s="94"/>
      <c r="DF838" s="94"/>
      <c r="DG838" s="94"/>
      <c r="DH838" s="94"/>
      <c r="DI838" s="94"/>
      <c r="DJ838" s="94"/>
      <c r="DK838" s="94"/>
    </row>
    <row r="839" spans="1:115" s="95" customFormat="1" ht="33.75">
      <c r="A839" s="38">
        <v>27</v>
      </c>
      <c r="B839" s="39"/>
      <c r="C839" s="80" t="s">
        <v>449</v>
      </c>
      <c r="D839" s="80" t="s">
        <v>1000</v>
      </c>
      <c r="E839" s="80" t="s">
        <v>450</v>
      </c>
      <c r="F839" s="43" t="s">
        <v>451</v>
      </c>
      <c r="G839" s="43" t="s">
        <v>2575</v>
      </c>
      <c r="H839" s="44" t="s">
        <v>1535</v>
      </c>
      <c r="I839" s="43"/>
      <c r="J839" s="43"/>
      <c r="K839" s="45">
        <v>42786</v>
      </c>
      <c r="L839" s="80" t="s">
        <v>452</v>
      </c>
      <c r="M839" s="43"/>
      <c r="N839" s="94" t="s">
        <v>6017</v>
      </c>
      <c r="O839" s="94"/>
      <c r="P839" s="94"/>
      <c r="Q839" s="94"/>
      <c r="R839" s="94"/>
      <c r="S839" s="94"/>
      <c r="T839" s="94"/>
      <c r="U839" s="94"/>
      <c r="V839" s="94"/>
      <c r="W839" s="94"/>
      <c r="X839" s="94"/>
      <c r="Y839" s="94"/>
      <c r="Z839" s="94"/>
      <c r="AA839" s="94"/>
      <c r="AB839" s="94"/>
      <c r="AC839" s="94"/>
      <c r="AD839" s="94"/>
      <c r="AE839" s="94"/>
      <c r="AF839" s="94"/>
      <c r="AG839" s="94"/>
      <c r="AH839" s="94"/>
      <c r="AI839" s="94"/>
      <c r="AJ839" s="94"/>
      <c r="AK839" s="94"/>
      <c r="AL839" s="94"/>
      <c r="AM839" s="94"/>
      <c r="AN839" s="94"/>
      <c r="AO839" s="94"/>
      <c r="AP839" s="94"/>
      <c r="AQ839" s="94"/>
      <c r="AR839" s="94"/>
      <c r="AS839" s="94"/>
      <c r="AT839" s="94"/>
      <c r="AU839" s="94"/>
      <c r="AV839" s="94"/>
      <c r="AW839" s="94"/>
      <c r="AX839" s="94"/>
      <c r="AY839" s="94"/>
      <c r="AZ839" s="94"/>
      <c r="BA839" s="94"/>
      <c r="BB839" s="94"/>
      <c r="BC839" s="94"/>
      <c r="BD839" s="94"/>
      <c r="BE839" s="94"/>
      <c r="BF839" s="94"/>
      <c r="BG839" s="94"/>
      <c r="BH839" s="94"/>
      <c r="BI839" s="94"/>
      <c r="BJ839" s="94"/>
      <c r="BK839" s="94"/>
      <c r="BL839" s="94"/>
      <c r="BM839" s="94"/>
      <c r="BN839" s="94"/>
      <c r="BO839" s="94"/>
      <c r="BP839" s="94"/>
      <c r="BQ839" s="94"/>
      <c r="BR839" s="94"/>
      <c r="BS839" s="94"/>
      <c r="BT839" s="94"/>
      <c r="BU839" s="94"/>
      <c r="BV839" s="94"/>
      <c r="BW839" s="94"/>
      <c r="BX839" s="94"/>
      <c r="BY839" s="94"/>
      <c r="BZ839" s="94"/>
      <c r="CA839" s="94"/>
      <c r="CB839" s="94"/>
      <c r="CC839" s="94"/>
      <c r="CD839" s="94"/>
      <c r="CE839" s="94"/>
      <c r="CF839" s="94"/>
      <c r="CG839" s="94"/>
      <c r="CH839" s="94"/>
      <c r="CI839" s="94"/>
      <c r="CJ839" s="94"/>
      <c r="CK839" s="94"/>
      <c r="CL839" s="94"/>
      <c r="CM839" s="94"/>
      <c r="CN839" s="94"/>
      <c r="CO839" s="94"/>
      <c r="CP839" s="94"/>
      <c r="CQ839" s="94"/>
      <c r="CR839" s="94"/>
      <c r="CS839" s="94"/>
      <c r="CT839" s="94"/>
      <c r="CU839" s="94"/>
      <c r="CV839" s="94"/>
      <c r="CW839" s="94"/>
      <c r="CX839" s="94"/>
      <c r="CY839" s="94"/>
      <c r="CZ839" s="94"/>
      <c r="DA839" s="94"/>
      <c r="DB839" s="94"/>
      <c r="DC839" s="94"/>
      <c r="DD839" s="94"/>
      <c r="DE839" s="94"/>
      <c r="DF839" s="94"/>
      <c r="DG839" s="94"/>
      <c r="DH839" s="94"/>
      <c r="DI839" s="94"/>
      <c r="DJ839" s="94"/>
      <c r="DK839" s="94"/>
    </row>
    <row r="840" spans="1:115" s="95" customFormat="1" ht="33.75">
      <c r="A840" s="38">
        <v>28</v>
      </c>
      <c r="B840" s="39"/>
      <c r="C840" s="80" t="s">
        <v>2179</v>
      </c>
      <c r="D840" s="80" t="s">
        <v>1001</v>
      </c>
      <c r="E840" s="80" t="s">
        <v>2180</v>
      </c>
      <c r="F840" s="43" t="s">
        <v>2181</v>
      </c>
      <c r="G840" s="43" t="s">
        <v>2576</v>
      </c>
      <c r="H840" s="44" t="s">
        <v>1535</v>
      </c>
      <c r="I840" s="43"/>
      <c r="J840" s="43"/>
      <c r="K840" s="45">
        <v>42809</v>
      </c>
      <c r="L840" s="80" t="s">
        <v>2182</v>
      </c>
      <c r="M840" s="43"/>
      <c r="N840" s="94" t="s">
        <v>6018</v>
      </c>
      <c r="O840" s="94"/>
      <c r="P840" s="94"/>
      <c r="Q840" s="94"/>
      <c r="R840" s="94"/>
      <c r="S840" s="94"/>
      <c r="T840" s="94"/>
      <c r="U840" s="94"/>
      <c r="V840" s="94"/>
      <c r="W840" s="94"/>
      <c r="X840" s="94"/>
      <c r="Y840" s="94"/>
      <c r="Z840" s="94"/>
      <c r="AA840" s="94"/>
      <c r="AB840" s="94"/>
      <c r="AC840" s="94"/>
      <c r="AD840" s="94"/>
      <c r="AE840" s="94"/>
      <c r="AF840" s="94"/>
      <c r="AG840" s="94"/>
      <c r="AH840" s="94"/>
      <c r="AI840" s="94"/>
      <c r="AJ840" s="94"/>
      <c r="AK840" s="94"/>
      <c r="AL840" s="94"/>
      <c r="AM840" s="94"/>
      <c r="AN840" s="94"/>
      <c r="AO840" s="94"/>
      <c r="AP840" s="94"/>
      <c r="AQ840" s="94"/>
      <c r="AR840" s="94"/>
      <c r="AS840" s="94"/>
      <c r="AT840" s="94"/>
      <c r="AU840" s="94"/>
      <c r="AV840" s="94"/>
      <c r="AW840" s="94"/>
      <c r="AX840" s="94"/>
      <c r="AY840" s="94"/>
      <c r="AZ840" s="94"/>
      <c r="BA840" s="94"/>
      <c r="BB840" s="94"/>
      <c r="BC840" s="94"/>
      <c r="BD840" s="94"/>
      <c r="BE840" s="94"/>
      <c r="BF840" s="94"/>
      <c r="BG840" s="94"/>
      <c r="BH840" s="94"/>
      <c r="BI840" s="94"/>
      <c r="BJ840" s="94"/>
      <c r="BK840" s="94"/>
      <c r="BL840" s="94"/>
      <c r="BM840" s="94"/>
      <c r="BN840" s="94"/>
      <c r="BO840" s="94"/>
      <c r="BP840" s="94"/>
      <c r="BQ840" s="94"/>
      <c r="BR840" s="94"/>
      <c r="BS840" s="94"/>
      <c r="BT840" s="94"/>
      <c r="BU840" s="94"/>
      <c r="BV840" s="94"/>
      <c r="BW840" s="94"/>
      <c r="BX840" s="94"/>
      <c r="BY840" s="94"/>
      <c r="BZ840" s="94"/>
      <c r="CA840" s="94"/>
      <c r="CB840" s="94"/>
      <c r="CC840" s="94"/>
      <c r="CD840" s="94"/>
      <c r="CE840" s="94"/>
      <c r="CF840" s="94"/>
      <c r="CG840" s="94"/>
      <c r="CH840" s="94"/>
      <c r="CI840" s="94"/>
      <c r="CJ840" s="94"/>
      <c r="CK840" s="94"/>
      <c r="CL840" s="94"/>
      <c r="CM840" s="94"/>
      <c r="CN840" s="94"/>
      <c r="CO840" s="94"/>
      <c r="CP840" s="94"/>
      <c r="CQ840" s="94"/>
      <c r="CR840" s="94"/>
      <c r="CS840" s="94"/>
      <c r="CT840" s="94"/>
      <c r="CU840" s="94"/>
      <c r="CV840" s="94"/>
      <c r="CW840" s="94"/>
      <c r="CX840" s="94"/>
      <c r="CY840" s="94"/>
      <c r="CZ840" s="94"/>
      <c r="DA840" s="94"/>
      <c r="DB840" s="94"/>
      <c r="DC840" s="94"/>
      <c r="DD840" s="94"/>
      <c r="DE840" s="94"/>
      <c r="DF840" s="94"/>
      <c r="DG840" s="94"/>
      <c r="DH840" s="94"/>
      <c r="DI840" s="94"/>
      <c r="DJ840" s="94"/>
      <c r="DK840" s="94"/>
    </row>
    <row r="841" spans="1:115" s="95" customFormat="1" ht="33.75">
      <c r="A841" s="38">
        <v>29</v>
      </c>
      <c r="B841" s="39"/>
      <c r="C841" s="80" t="s">
        <v>2183</v>
      </c>
      <c r="D841" s="80" t="s">
        <v>2194</v>
      </c>
      <c r="E841" s="80" t="s">
        <v>446</v>
      </c>
      <c r="F841" s="43" t="s">
        <v>2184</v>
      </c>
      <c r="G841" s="43" t="s">
        <v>2577</v>
      </c>
      <c r="H841" s="44" t="s">
        <v>1535</v>
      </c>
      <c r="I841" s="43"/>
      <c r="J841" s="43"/>
      <c r="K841" s="45">
        <v>42809</v>
      </c>
      <c r="L841" s="80" t="s">
        <v>2185</v>
      </c>
      <c r="M841" s="43"/>
      <c r="N841" s="94" t="s">
        <v>6018</v>
      </c>
      <c r="O841" s="94"/>
      <c r="P841" s="94"/>
      <c r="Q841" s="94"/>
      <c r="R841" s="94"/>
      <c r="S841" s="94"/>
      <c r="T841" s="94"/>
      <c r="U841" s="94"/>
      <c r="V841" s="94"/>
      <c r="W841" s="94"/>
      <c r="X841" s="94"/>
      <c r="Y841" s="94"/>
      <c r="Z841" s="94"/>
      <c r="AA841" s="94"/>
      <c r="AB841" s="94"/>
      <c r="AC841" s="94"/>
      <c r="AD841" s="94"/>
      <c r="AE841" s="94"/>
      <c r="AF841" s="94"/>
      <c r="AG841" s="94"/>
      <c r="AH841" s="94"/>
      <c r="AI841" s="94"/>
      <c r="AJ841" s="94"/>
      <c r="AK841" s="94"/>
      <c r="AL841" s="94"/>
      <c r="AM841" s="94"/>
      <c r="AN841" s="94"/>
      <c r="AO841" s="94"/>
      <c r="AP841" s="94"/>
      <c r="AQ841" s="94"/>
      <c r="AR841" s="94"/>
      <c r="AS841" s="94"/>
      <c r="AT841" s="94"/>
      <c r="AU841" s="94"/>
      <c r="AV841" s="94"/>
      <c r="AW841" s="94"/>
      <c r="AX841" s="94"/>
      <c r="AY841" s="94"/>
      <c r="AZ841" s="94"/>
      <c r="BA841" s="94"/>
      <c r="BB841" s="94"/>
      <c r="BC841" s="94"/>
      <c r="BD841" s="94"/>
      <c r="BE841" s="94"/>
      <c r="BF841" s="94"/>
      <c r="BG841" s="94"/>
      <c r="BH841" s="94"/>
      <c r="BI841" s="94"/>
      <c r="BJ841" s="94"/>
      <c r="BK841" s="94"/>
      <c r="BL841" s="94"/>
      <c r="BM841" s="94"/>
      <c r="BN841" s="94"/>
      <c r="BO841" s="94"/>
      <c r="BP841" s="94"/>
      <c r="BQ841" s="94"/>
      <c r="BR841" s="94"/>
      <c r="BS841" s="94"/>
      <c r="BT841" s="94"/>
      <c r="BU841" s="94"/>
      <c r="BV841" s="94"/>
      <c r="BW841" s="94"/>
      <c r="BX841" s="94"/>
      <c r="BY841" s="94"/>
      <c r="BZ841" s="94"/>
      <c r="CA841" s="94"/>
      <c r="CB841" s="94"/>
      <c r="CC841" s="94"/>
      <c r="CD841" s="94"/>
      <c r="CE841" s="94"/>
      <c r="CF841" s="94"/>
      <c r="CG841" s="94"/>
      <c r="CH841" s="94"/>
      <c r="CI841" s="94"/>
      <c r="CJ841" s="94"/>
      <c r="CK841" s="94"/>
      <c r="CL841" s="94"/>
      <c r="CM841" s="94"/>
      <c r="CN841" s="94"/>
      <c r="CO841" s="94"/>
      <c r="CP841" s="94"/>
      <c r="CQ841" s="94"/>
      <c r="CR841" s="94"/>
      <c r="CS841" s="94"/>
      <c r="CT841" s="94"/>
      <c r="CU841" s="94"/>
      <c r="CV841" s="94"/>
      <c r="CW841" s="94"/>
      <c r="CX841" s="94"/>
      <c r="CY841" s="94"/>
      <c r="CZ841" s="94"/>
      <c r="DA841" s="94"/>
      <c r="DB841" s="94"/>
      <c r="DC841" s="94"/>
      <c r="DD841" s="94"/>
      <c r="DE841" s="94"/>
      <c r="DF841" s="94"/>
      <c r="DG841" s="94"/>
      <c r="DH841" s="94"/>
      <c r="DI841" s="94"/>
      <c r="DJ841" s="94"/>
      <c r="DK841" s="94"/>
    </row>
    <row r="842" spans="1:115" s="95" customFormat="1" ht="33.75">
      <c r="A842" s="38">
        <v>30</v>
      </c>
      <c r="B842" s="39"/>
      <c r="C842" s="80" t="s">
        <v>1476</v>
      </c>
      <c r="D842" s="80" t="s">
        <v>1577</v>
      </c>
      <c r="E842" s="80" t="s">
        <v>1477</v>
      </c>
      <c r="F842" s="43" t="s">
        <v>1478</v>
      </c>
      <c r="G842" s="43" t="s">
        <v>2578</v>
      </c>
      <c r="H842" s="44" t="s">
        <v>1535</v>
      </c>
      <c r="I842" s="43"/>
      <c r="J842" s="43"/>
      <c r="K842" s="45">
        <v>42689</v>
      </c>
      <c r="L842" s="80" t="s">
        <v>1479</v>
      </c>
      <c r="M842" s="43"/>
      <c r="N842" s="94" t="s">
        <v>6019</v>
      </c>
      <c r="O842" s="94"/>
      <c r="P842" s="94"/>
      <c r="Q842" s="94"/>
      <c r="R842" s="94"/>
      <c r="S842" s="94"/>
      <c r="T842" s="94"/>
      <c r="U842" s="94"/>
      <c r="V842" s="94"/>
      <c r="W842" s="94"/>
      <c r="X842" s="94"/>
      <c r="Y842" s="94"/>
      <c r="Z842" s="94"/>
      <c r="AA842" s="94"/>
      <c r="AB842" s="94"/>
      <c r="AC842" s="94"/>
      <c r="AD842" s="94"/>
      <c r="AE842" s="94"/>
      <c r="AF842" s="94"/>
      <c r="AG842" s="94"/>
      <c r="AH842" s="94"/>
      <c r="AI842" s="94"/>
      <c r="AJ842" s="94"/>
      <c r="AK842" s="94"/>
      <c r="AL842" s="94"/>
      <c r="AM842" s="94"/>
      <c r="AN842" s="94"/>
      <c r="AO842" s="94"/>
      <c r="AP842" s="94"/>
      <c r="AQ842" s="94"/>
      <c r="AR842" s="94"/>
      <c r="AS842" s="94"/>
      <c r="AT842" s="94"/>
      <c r="AU842" s="94"/>
      <c r="AV842" s="94"/>
      <c r="AW842" s="94"/>
      <c r="AX842" s="94"/>
      <c r="AY842" s="94"/>
      <c r="AZ842" s="94"/>
      <c r="BA842" s="94"/>
      <c r="BB842" s="94"/>
      <c r="BC842" s="94"/>
      <c r="BD842" s="94"/>
      <c r="BE842" s="94"/>
      <c r="BF842" s="94"/>
      <c r="BG842" s="94"/>
      <c r="BH842" s="94"/>
      <c r="BI842" s="94"/>
      <c r="BJ842" s="94"/>
      <c r="BK842" s="94"/>
      <c r="BL842" s="94"/>
      <c r="BM842" s="94"/>
      <c r="BN842" s="94"/>
      <c r="BO842" s="94"/>
      <c r="BP842" s="94"/>
      <c r="BQ842" s="94"/>
      <c r="BR842" s="94"/>
      <c r="BS842" s="94"/>
      <c r="BT842" s="94"/>
      <c r="BU842" s="94"/>
      <c r="BV842" s="94"/>
      <c r="BW842" s="94"/>
      <c r="BX842" s="94"/>
      <c r="BY842" s="94"/>
      <c r="BZ842" s="94"/>
      <c r="CA842" s="94"/>
      <c r="CB842" s="94"/>
      <c r="CC842" s="94"/>
      <c r="CD842" s="94"/>
      <c r="CE842" s="94"/>
      <c r="CF842" s="94"/>
      <c r="CG842" s="94"/>
      <c r="CH842" s="94"/>
      <c r="CI842" s="94"/>
      <c r="CJ842" s="94"/>
      <c r="CK842" s="94"/>
      <c r="CL842" s="94"/>
      <c r="CM842" s="94"/>
      <c r="CN842" s="94"/>
      <c r="CO842" s="94"/>
      <c r="CP842" s="94"/>
      <c r="CQ842" s="94"/>
      <c r="CR842" s="94"/>
      <c r="CS842" s="94"/>
      <c r="CT842" s="94"/>
      <c r="CU842" s="94"/>
      <c r="CV842" s="94"/>
      <c r="CW842" s="94"/>
      <c r="CX842" s="94"/>
      <c r="CY842" s="94"/>
      <c r="CZ842" s="94"/>
      <c r="DA842" s="94"/>
      <c r="DB842" s="94"/>
      <c r="DC842" s="94"/>
      <c r="DD842" s="94"/>
      <c r="DE842" s="94"/>
      <c r="DF842" s="94"/>
      <c r="DG842" s="94"/>
      <c r="DH842" s="94"/>
      <c r="DI842" s="94"/>
      <c r="DJ842" s="94"/>
      <c r="DK842" s="94"/>
    </row>
    <row r="843" spans="1:115" s="95" customFormat="1" ht="33.75">
      <c r="A843" s="38">
        <v>31</v>
      </c>
      <c r="B843" s="39"/>
      <c r="C843" s="80" t="s">
        <v>1476</v>
      </c>
      <c r="D843" s="80" t="s">
        <v>1577</v>
      </c>
      <c r="E843" s="80" t="s">
        <v>1477</v>
      </c>
      <c r="F843" s="43" t="s">
        <v>1480</v>
      </c>
      <c r="G843" s="43" t="s">
        <v>2579</v>
      </c>
      <c r="H843" s="44" t="s">
        <v>1535</v>
      </c>
      <c r="I843" s="43"/>
      <c r="J843" s="43"/>
      <c r="K843" s="45">
        <v>42689</v>
      </c>
      <c r="L843" s="80" t="s">
        <v>1481</v>
      </c>
      <c r="M843" s="43"/>
      <c r="N843" s="94" t="s">
        <v>6019</v>
      </c>
      <c r="O843" s="94"/>
      <c r="P843" s="94"/>
      <c r="Q843" s="94"/>
      <c r="R843" s="94"/>
      <c r="S843" s="94"/>
      <c r="T843" s="94"/>
      <c r="U843" s="94"/>
      <c r="V843" s="94"/>
      <c r="W843" s="94"/>
      <c r="X843" s="94"/>
      <c r="Y843" s="94"/>
      <c r="Z843" s="94"/>
      <c r="AA843" s="94"/>
      <c r="AB843" s="94"/>
      <c r="AC843" s="94"/>
      <c r="AD843" s="94"/>
      <c r="AE843" s="94"/>
      <c r="AF843" s="94"/>
      <c r="AG843" s="94"/>
      <c r="AH843" s="94"/>
      <c r="AI843" s="94"/>
      <c r="AJ843" s="94"/>
      <c r="AK843" s="94"/>
      <c r="AL843" s="94"/>
      <c r="AM843" s="94"/>
      <c r="AN843" s="94"/>
      <c r="AO843" s="94"/>
      <c r="AP843" s="94"/>
      <c r="AQ843" s="94"/>
      <c r="AR843" s="94"/>
      <c r="AS843" s="94"/>
      <c r="AT843" s="94"/>
      <c r="AU843" s="94"/>
      <c r="AV843" s="94"/>
      <c r="AW843" s="94"/>
      <c r="AX843" s="94"/>
      <c r="AY843" s="94"/>
      <c r="AZ843" s="94"/>
      <c r="BA843" s="94"/>
      <c r="BB843" s="94"/>
      <c r="BC843" s="94"/>
      <c r="BD843" s="94"/>
      <c r="BE843" s="94"/>
      <c r="BF843" s="94"/>
      <c r="BG843" s="94"/>
      <c r="BH843" s="94"/>
      <c r="BI843" s="94"/>
      <c r="BJ843" s="94"/>
      <c r="BK843" s="94"/>
      <c r="BL843" s="94"/>
      <c r="BM843" s="94"/>
      <c r="BN843" s="94"/>
      <c r="BO843" s="94"/>
      <c r="BP843" s="94"/>
      <c r="BQ843" s="94"/>
      <c r="BR843" s="94"/>
      <c r="BS843" s="94"/>
      <c r="BT843" s="94"/>
      <c r="BU843" s="94"/>
      <c r="BV843" s="94"/>
      <c r="BW843" s="94"/>
      <c r="BX843" s="94"/>
      <c r="BY843" s="94"/>
      <c r="BZ843" s="94"/>
      <c r="CA843" s="94"/>
      <c r="CB843" s="94"/>
      <c r="CC843" s="94"/>
      <c r="CD843" s="94"/>
      <c r="CE843" s="94"/>
      <c r="CF843" s="94"/>
      <c r="CG843" s="94"/>
      <c r="CH843" s="94"/>
      <c r="CI843" s="94"/>
      <c r="CJ843" s="94"/>
      <c r="CK843" s="94"/>
      <c r="CL843" s="94"/>
      <c r="CM843" s="94"/>
      <c r="CN843" s="94"/>
      <c r="CO843" s="94"/>
      <c r="CP843" s="94"/>
      <c r="CQ843" s="94"/>
      <c r="CR843" s="94"/>
      <c r="CS843" s="94"/>
      <c r="CT843" s="94"/>
      <c r="CU843" s="94"/>
      <c r="CV843" s="94"/>
      <c r="CW843" s="94"/>
      <c r="CX843" s="94"/>
      <c r="CY843" s="94"/>
      <c r="CZ843" s="94"/>
      <c r="DA843" s="94"/>
      <c r="DB843" s="94"/>
      <c r="DC843" s="94"/>
      <c r="DD843" s="94"/>
      <c r="DE843" s="94"/>
      <c r="DF843" s="94"/>
      <c r="DG843" s="94"/>
      <c r="DH843" s="94"/>
      <c r="DI843" s="94"/>
      <c r="DJ843" s="94"/>
      <c r="DK843" s="94"/>
    </row>
    <row r="844" spans="1:115" s="95" customFormat="1" ht="33.75">
      <c r="A844" s="38">
        <v>32</v>
      </c>
      <c r="B844" s="39"/>
      <c r="C844" s="80" t="s">
        <v>445</v>
      </c>
      <c r="D844" s="80" t="s">
        <v>999</v>
      </c>
      <c r="E844" s="80" t="s">
        <v>1482</v>
      </c>
      <c r="F844" s="43" t="s">
        <v>1483</v>
      </c>
      <c r="G844" s="43" t="s">
        <v>2580</v>
      </c>
      <c r="H844" s="44" t="s">
        <v>1535</v>
      </c>
      <c r="I844" s="43"/>
      <c r="J844" s="43"/>
      <c r="K844" s="46" t="s">
        <v>1484</v>
      </c>
      <c r="L844" s="80" t="s">
        <v>1485</v>
      </c>
      <c r="M844" s="43"/>
      <c r="N844" s="94" t="s">
        <v>6019</v>
      </c>
      <c r="O844" s="94"/>
      <c r="P844" s="94"/>
      <c r="Q844" s="94"/>
      <c r="R844" s="94"/>
      <c r="S844" s="94"/>
      <c r="T844" s="94"/>
      <c r="U844" s="94"/>
      <c r="V844" s="94"/>
      <c r="W844" s="94"/>
      <c r="X844" s="94"/>
      <c r="Y844" s="94"/>
      <c r="Z844" s="94"/>
      <c r="AA844" s="94"/>
      <c r="AB844" s="94"/>
      <c r="AC844" s="94"/>
      <c r="AD844" s="94"/>
      <c r="AE844" s="94"/>
      <c r="AF844" s="94"/>
      <c r="AG844" s="94"/>
      <c r="AH844" s="94"/>
      <c r="AI844" s="94"/>
      <c r="AJ844" s="94"/>
      <c r="AK844" s="94"/>
      <c r="AL844" s="94"/>
      <c r="AM844" s="94"/>
      <c r="AN844" s="94"/>
      <c r="AO844" s="94"/>
      <c r="AP844" s="94"/>
      <c r="AQ844" s="94"/>
      <c r="AR844" s="94"/>
      <c r="AS844" s="94"/>
      <c r="AT844" s="94"/>
      <c r="AU844" s="94"/>
      <c r="AV844" s="94"/>
      <c r="AW844" s="94"/>
      <c r="AX844" s="94"/>
      <c r="AY844" s="94"/>
      <c r="AZ844" s="94"/>
      <c r="BA844" s="94"/>
      <c r="BB844" s="94"/>
      <c r="BC844" s="94"/>
      <c r="BD844" s="94"/>
      <c r="BE844" s="94"/>
      <c r="BF844" s="94"/>
      <c r="BG844" s="94"/>
      <c r="BH844" s="94"/>
      <c r="BI844" s="94"/>
      <c r="BJ844" s="94"/>
      <c r="BK844" s="94"/>
      <c r="BL844" s="94"/>
      <c r="BM844" s="94"/>
      <c r="BN844" s="94"/>
      <c r="BO844" s="94"/>
      <c r="BP844" s="94"/>
      <c r="BQ844" s="94"/>
      <c r="BR844" s="94"/>
      <c r="BS844" s="94"/>
      <c r="BT844" s="94"/>
      <c r="BU844" s="94"/>
      <c r="BV844" s="94"/>
      <c r="BW844" s="94"/>
      <c r="BX844" s="94"/>
      <c r="BY844" s="94"/>
      <c r="BZ844" s="94"/>
      <c r="CA844" s="94"/>
      <c r="CB844" s="94"/>
      <c r="CC844" s="94"/>
      <c r="CD844" s="94"/>
      <c r="CE844" s="94"/>
      <c r="CF844" s="94"/>
      <c r="CG844" s="94"/>
      <c r="CH844" s="94"/>
      <c r="CI844" s="94"/>
      <c r="CJ844" s="94"/>
      <c r="CK844" s="94"/>
      <c r="CL844" s="94"/>
      <c r="CM844" s="94"/>
      <c r="CN844" s="94"/>
      <c r="CO844" s="94"/>
      <c r="CP844" s="94"/>
      <c r="CQ844" s="94"/>
      <c r="CR844" s="94"/>
      <c r="CS844" s="94"/>
      <c r="CT844" s="94"/>
      <c r="CU844" s="94"/>
      <c r="CV844" s="94"/>
      <c r="CW844" s="94"/>
      <c r="CX844" s="94"/>
      <c r="CY844" s="94"/>
      <c r="CZ844" s="94"/>
      <c r="DA844" s="94"/>
      <c r="DB844" s="94"/>
      <c r="DC844" s="94"/>
      <c r="DD844" s="94"/>
      <c r="DE844" s="94"/>
      <c r="DF844" s="94"/>
      <c r="DG844" s="94"/>
      <c r="DH844" s="94"/>
      <c r="DI844" s="94"/>
      <c r="DJ844" s="94"/>
      <c r="DK844" s="94"/>
    </row>
    <row r="845" spans="1:115" s="95" customFormat="1" ht="33.75">
      <c r="A845" s="38">
        <v>33</v>
      </c>
      <c r="B845" s="39"/>
      <c r="C845" s="80" t="s">
        <v>1486</v>
      </c>
      <c r="D845" s="80" t="s">
        <v>224</v>
      </c>
      <c r="E845" s="80" t="s">
        <v>1487</v>
      </c>
      <c r="F845" s="43" t="s">
        <v>1488</v>
      </c>
      <c r="G845" s="43" t="s">
        <v>2581</v>
      </c>
      <c r="H845" s="44" t="s">
        <v>1535</v>
      </c>
      <c r="I845" s="43"/>
      <c r="J845" s="43"/>
      <c r="K845" s="45">
        <v>42538</v>
      </c>
      <c r="L845" s="80" t="s">
        <v>1489</v>
      </c>
      <c r="M845" s="43"/>
      <c r="N845" s="94" t="s">
        <v>6019</v>
      </c>
      <c r="O845" s="94"/>
      <c r="P845" s="94"/>
      <c r="Q845" s="94"/>
      <c r="R845" s="94"/>
      <c r="S845" s="94"/>
      <c r="T845" s="94"/>
      <c r="U845" s="94"/>
      <c r="V845" s="94"/>
      <c r="W845" s="94"/>
      <c r="X845" s="94"/>
      <c r="Y845" s="94"/>
      <c r="Z845" s="94"/>
      <c r="AA845" s="94"/>
      <c r="AB845" s="94"/>
      <c r="AC845" s="94"/>
      <c r="AD845" s="94"/>
      <c r="AE845" s="94"/>
      <c r="AF845" s="94"/>
      <c r="AG845" s="94"/>
      <c r="AH845" s="94"/>
      <c r="AI845" s="94"/>
      <c r="AJ845" s="94"/>
      <c r="AK845" s="94"/>
      <c r="AL845" s="94"/>
      <c r="AM845" s="94"/>
      <c r="AN845" s="94"/>
      <c r="AO845" s="94"/>
      <c r="AP845" s="94"/>
      <c r="AQ845" s="94"/>
      <c r="AR845" s="94"/>
      <c r="AS845" s="94"/>
      <c r="AT845" s="94"/>
      <c r="AU845" s="94"/>
      <c r="AV845" s="94"/>
      <c r="AW845" s="94"/>
      <c r="AX845" s="94"/>
      <c r="AY845" s="94"/>
      <c r="AZ845" s="94"/>
      <c r="BA845" s="94"/>
      <c r="BB845" s="94"/>
      <c r="BC845" s="94"/>
      <c r="BD845" s="94"/>
      <c r="BE845" s="94"/>
      <c r="BF845" s="94"/>
      <c r="BG845" s="94"/>
      <c r="BH845" s="94"/>
      <c r="BI845" s="94"/>
      <c r="BJ845" s="94"/>
      <c r="BK845" s="94"/>
      <c r="BL845" s="94"/>
      <c r="BM845" s="94"/>
      <c r="BN845" s="94"/>
      <c r="BO845" s="94"/>
      <c r="BP845" s="94"/>
      <c r="BQ845" s="94"/>
      <c r="BR845" s="94"/>
      <c r="BS845" s="94"/>
      <c r="BT845" s="94"/>
      <c r="BU845" s="94"/>
      <c r="BV845" s="94"/>
      <c r="BW845" s="94"/>
      <c r="BX845" s="94"/>
      <c r="BY845" s="94"/>
      <c r="BZ845" s="94"/>
      <c r="CA845" s="94"/>
      <c r="CB845" s="94"/>
      <c r="CC845" s="94"/>
      <c r="CD845" s="94"/>
      <c r="CE845" s="94"/>
      <c r="CF845" s="94"/>
      <c r="CG845" s="94"/>
      <c r="CH845" s="94"/>
      <c r="CI845" s="94"/>
      <c r="CJ845" s="94"/>
      <c r="CK845" s="94"/>
      <c r="CL845" s="94"/>
      <c r="CM845" s="94"/>
      <c r="CN845" s="94"/>
      <c r="CO845" s="94"/>
      <c r="CP845" s="94"/>
      <c r="CQ845" s="94"/>
      <c r="CR845" s="94"/>
      <c r="CS845" s="94"/>
      <c r="CT845" s="94"/>
      <c r="CU845" s="94"/>
      <c r="CV845" s="94"/>
      <c r="CW845" s="94"/>
      <c r="CX845" s="94"/>
      <c r="CY845" s="94"/>
      <c r="CZ845" s="94"/>
      <c r="DA845" s="94"/>
      <c r="DB845" s="94"/>
      <c r="DC845" s="94"/>
      <c r="DD845" s="94"/>
      <c r="DE845" s="94"/>
      <c r="DF845" s="94"/>
      <c r="DG845" s="94"/>
      <c r="DH845" s="94"/>
      <c r="DI845" s="94"/>
      <c r="DJ845" s="94"/>
      <c r="DK845" s="94"/>
    </row>
    <row r="846" spans="1:115" s="95" customFormat="1" ht="33.75">
      <c r="A846" s="38">
        <v>34</v>
      </c>
      <c r="B846" s="39"/>
      <c r="C846" s="80" t="s">
        <v>1490</v>
      </c>
      <c r="D846" s="80" t="s">
        <v>225</v>
      </c>
      <c r="E846" s="80" t="s">
        <v>1491</v>
      </c>
      <c r="F846" s="43" t="s">
        <v>1492</v>
      </c>
      <c r="G846" s="43" t="s">
        <v>2582</v>
      </c>
      <c r="H846" s="44" t="s">
        <v>1535</v>
      </c>
      <c r="I846" s="43"/>
      <c r="J846" s="43"/>
      <c r="K846" s="45">
        <v>42789</v>
      </c>
      <c r="L846" s="80" t="s">
        <v>1493</v>
      </c>
      <c r="M846" s="43"/>
      <c r="N846" s="94" t="s">
        <v>6017</v>
      </c>
      <c r="O846" s="94"/>
      <c r="P846" s="94"/>
      <c r="Q846" s="94"/>
      <c r="R846" s="94"/>
      <c r="S846" s="94"/>
      <c r="T846" s="94"/>
      <c r="U846" s="94"/>
      <c r="V846" s="94"/>
      <c r="W846" s="94"/>
      <c r="X846" s="94"/>
      <c r="Y846" s="94"/>
      <c r="Z846" s="94"/>
      <c r="AA846" s="94"/>
      <c r="AB846" s="94"/>
      <c r="AC846" s="94"/>
      <c r="AD846" s="94"/>
      <c r="AE846" s="94"/>
      <c r="AF846" s="94"/>
      <c r="AG846" s="94"/>
      <c r="AH846" s="94"/>
      <c r="AI846" s="94"/>
      <c r="AJ846" s="94"/>
      <c r="AK846" s="94"/>
      <c r="AL846" s="94"/>
      <c r="AM846" s="94"/>
      <c r="AN846" s="94"/>
      <c r="AO846" s="94"/>
      <c r="AP846" s="94"/>
      <c r="AQ846" s="94"/>
      <c r="AR846" s="94"/>
      <c r="AS846" s="94"/>
      <c r="AT846" s="94"/>
      <c r="AU846" s="94"/>
      <c r="AV846" s="94"/>
      <c r="AW846" s="94"/>
      <c r="AX846" s="94"/>
      <c r="AY846" s="94"/>
      <c r="AZ846" s="94"/>
      <c r="BA846" s="94"/>
      <c r="BB846" s="94"/>
      <c r="BC846" s="94"/>
      <c r="BD846" s="94"/>
      <c r="BE846" s="94"/>
      <c r="BF846" s="94"/>
      <c r="BG846" s="94"/>
      <c r="BH846" s="94"/>
      <c r="BI846" s="94"/>
      <c r="BJ846" s="94"/>
      <c r="BK846" s="94"/>
      <c r="BL846" s="94"/>
      <c r="BM846" s="94"/>
      <c r="BN846" s="94"/>
      <c r="BO846" s="94"/>
      <c r="BP846" s="94"/>
      <c r="BQ846" s="94"/>
      <c r="BR846" s="94"/>
      <c r="BS846" s="94"/>
      <c r="BT846" s="94"/>
      <c r="BU846" s="94"/>
      <c r="BV846" s="94"/>
      <c r="BW846" s="94"/>
      <c r="BX846" s="94"/>
      <c r="BY846" s="94"/>
      <c r="BZ846" s="94"/>
      <c r="CA846" s="94"/>
      <c r="CB846" s="94"/>
      <c r="CC846" s="94"/>
      <c r="CD846" s="94"/>
      <c r="CE846" s="94"/>
      <c r="CF846" s="94"/>
      <c r="CG846" s="94"/>
      <c r="CH846" s="94"/>
      <c r="CI846" s="94"/>
      <c r="CJ846" s="94"/>
      <c r="CK846" s="94"/>
      <c r="CL846" s="94"/>
      <c r="CM846" s="94"/>
      <c r="CN846" s="94"/>
      <c r="CO846" s="94"/>
      <c r="CP846" s="94"/>
      <c r="CQ846" s="94"/>
      <c r="CR846" s="94"/>
      <c r="CS846" s="94"/>
      <c r="CT846" s="94"/>
      <c r="CU846" s="94"/>
      <c r="CV846" s="94"/>
      <c r="CW846" s="94"/>
      <c r="CX846" s="94"/>
      <c r="CY846" s="94"/>
      <c r="CZ846" s="94"/>
      <c r="DA846" s="94"/>
      <c r="DB846" s="94"/>
      <c r="DC846" s="94"/>
      <c r="DD846" s="94"/>
      <c r="DE846" s="94"/>
      <c r="DF846" s="94"/>
      <c r="DG846" s="94"/>
      <c r="DH846" s="94"/>
      <c r="DI846" s="94"/>
      <c r="DJ846" s="94"/>
      <c r="DK846" s="94"/>
    </row>
    <row r="847" spans="1:115" s="95" customFormat="1" ht="36">
      <c r="A847" s="38">
        <v>35</v>
      </c>
      <c r="B847" s="39"/>
      <c r="C847" s="52" t="s">
        <v>578</v>
      </c>
      <c r="D847" s="80" t="s">
        <v>226</v>
      </c>
      <c r="E847" s="80" t="s">
        <v>1494</v>
      </c>
      <c r="F847" s="43" t="s">
        <v>1495</v>
      </c>
      <c r="G847" s="43" t="s">
        <v>2583</v>
      </c>
      <c r="H847" s="44" t="s">
        <v>1535</v>
      </c>
      <c r="I847" s="43"/>
      <c r="J847" s="43"/>
      <c r="K847" s="45">
        <v>42733</v>
      </c>
      <c r="L847" s="80" t="s">
        <v>1497</v>
      </c>
      <c r="M847" s="43"/>
      <c r="N847" s="94" t="s">
        <v>6017</v>
      </c>
      <c r="O847" s="94"/>
      <c r="P847" s="94"/>
      <c r="Q847" s="94"/>
      <c r="R847" s="94"/>
      <c r="S847" s="94"/>
      <c r="T847" s="94"/>
      <c r="U847" s="94"/>
      <c r="V847" s="94"/>
      <c r="W847" s="94"/>
      <c r="X847" s="94"/>
      <c r="Y847" s="94"/>
      <c r="Z847" s="94"/>
      <c r="AA847" s="94"/>
      <c r="AB847" s="94"/>
      <c r="AC847" s="94"/>
      <c r="AD847" s="94"/>
      <c r="AE847" s="94"/>
      <c r="AF847" s="94"/>
      <c r="AG847" s="94"/>
      <c r="AH847" s="94"/>
      <c r="AI847" s="94"/>
      <c r="AJ847" s="94"/>
      <c r="AK847" s="94"/>
      <c r="AL847" s="94"/>
      <c r="AM847" s="94"/>
      <c r="AN847" s="94"/>
      <c r="AO847" s="94"/>
      <c r="AP847" s="94"/>
      <c r="AQ847" s="94"/>
      <c r="AR847" s="94"/>
      <c r="AS847" s="94"/>
      <c r="AT847" s="94"/>
      <c r="AU847" s="94"/>
      <c r="AV847" s="94"/>
      <c r="AW847" s="94"/>
      <c r="AX847" s="94"/>
      <c r="AY847" s="94"/>
      <c r="AZ847" s="94"/>
      <c r="BA847" s="94"/>
      <c r="BB847" s="94"/>
      <c r="BC847" s="94"/>
      <c r="BD847" s="94"/>
      <c r="BE847" s="94"/>
      <c r="BF847" s="94"/>
      <c r="BG847" s="94"/>
      <c r="BH847" s="94"/>
      <c r="BI847" s="94"/>
      <c r="BJ847" s="94"/>
      <c r="BK847" s="94"/>
      <c r="BL847" s="94"/>
      <c r="BM847" s="94"/>
      <c r="BN847" s="94"/>
      <c r="BO847" s="94"/>
      <c r="BP847" s="94"/>
      <c r="BQ847" s="94"/>
      <c r="BR847" s="94"/>
      <c r="BS847" s="94"/>
      <c r="BT847" s="94"/>
      <c r="BU847" s="94"/>
      <c r="BV847" s="94"/>
      <c r="BW847" s="94"/>
      <c r="BX847" s="94"/>
      <c r="BY847" s="94"/>
      <c r="BZ847" s="94"/>
      <c r="CA847" s="94"/>
      <c r="CB847" s="94"/>
      <c r="CC847" s="94"/>
      <c r="CD847" s="94"/>
      <c r="CE847" s="94"/>
      <c r="CF847" s="94"/>
      <c r="CG847" s="94"/>
      <c r="CH847" s="94"/>
      <c r="CI847" s="94"/>
      <c r="CJ847" s="94"/>
      <c r="CK847" s="94"/>
      <c r="CL847" s="94"/>
      <c r="CM847" s="94"/>
      <c r="CN847" s="94"/>
      <c r="CO847" s="94"/>
      <c r="CP847" s="94"/>
      <c r="CQ847" s="94"/>
      <c r="CR847" s="94"/>
      <c r="CS847" s="94"/>
      <c r="CT847" s="94"/>
      <c r="CU847" s="94"/>
      <c r="CV847" s="94"/>
      <c r="CW847" s="94"/>
      <c r="CX847" s="94"/>
      <c r="CY847" s="94"/>
      <c r="CZ847" s="94"/>
      <c r="DA847" s="94"/>
      <c r="DB847" s="94"/>
      <c r="DC847" s="94"/>
      <c r="DD847" s="94"/>
      <c r="DE847" s="94"/>
      <c r="DF847" s="94"/>
      <c r="DG847" s="94"/>
      <c r="DH847" s="94"/>
      <c r="DI847" s="94"/>
      <c r="DJ847" s="94"/>
      <c r="DK847" s="94"/>
    </row>
    <row r="848" spans="1:115" s="95" customFormat="1" ht="33.75">
      <c r="A848" s="38">
        <v>36</v>
      </c>
      <c r="B848" s="39"/>
      <c r="C848" s="80" t="s">
        <v>428</v>
      </c>
      <c r="D848" s="80" t="s">
        <v>98</v>
      </c>
      <c r="E848" s="80" t="s">
        <v>1498</v>
      </c>
      <c r="F848" s="43" t="s">
        <v>1499</v>
      </c>
      <c r="G848" s="43" t="s">
        <v>2584</v>
      </c>
      <c r="H848" s="44" t="s">
        <v>1535</v>
      </c>
      <c r="I848" s="43"/>
      <c r="J848" s="43"/>
      <c r="K848" s="46" t="s">
        <v>1496</v>
      </c>
      <c r="L848" s="80" t="s">
        <v>1500</v>
      </c>
      <c r="M848" s="43"/>
      <c r="N848" s="94" t="s">
        <v>6018</v>
      </c>
      <c r="O848" s="94"/>
      <c r="P848" s="94"/>
      <c r="Q848" s="94"/>
      <c r="R848" s="94"/>
      <c r="S848" s="94"/>
      <c r="T848" s="94"/>
      <c r="U848" s="94"/>
      <c r="V848" s="94"/>
      <c r="W848" s="94"/>
      <c r="X848" s="94"/>
      <c r="Y848" s="94"/>
      <c r="Z848" s="94"/>
      <c r="AA848" s="94"/>
      <c r="AB848" s="94"/>
      <c r="AC848" s="94"/>
      <c r="AD848" s="94"/>
      <c r="AE848" s="94"/>
      <c r="AF848" s="94"/>
      <c r="AG848" s="94"/>
      <c r="AH848" s="94"/>
      <c r="AI848" s="94"/>
      <c r="AJ848" s="94"/>
      <c r="AK848" s="94"/>
      <c r="AL848" s="94"/>
      <c r="AM848" s="94"/>
      <c r="AN848" s="94"/>
      <c r="AO848" s="94"/>
      <c r="AP848" s="94"/>
      <c r="AQ848" s="94"/>
      <c r="AR848" s="94"/>
      <c r="AS848" s="94"/>
      <c r="AT848" s="94"/>
      <c r="AU848" s="94"/>
      <c r="AV848" s="94"/>
      <c r="AW848" s="94"/>
      <c r="AX848" s="94"/>
      <c r="AY848" s="94"/>
      <c r="AZ848" s="94"/>
      <c r="BA848" s="94"/>
      <c r="BB848" s="94"/>
      <c r="BC848" s="94"/>
      <c r="BD848" s="94"/>
      <c r="BE848" s="94"/>
      <c r="BF848" s="94"/>
      <c r="BG848" s="94"/>
      <c r="BH848" s="94"/>
      <c r="BI848" s="94"/>
      <c r="BJ848" s="94"/>
      <c r="BK848" s="94"/>
      <c r="BL848" s="94"/>
      <c r="BM848" s="94"/>
      <c r="BN848" s="94"/>
      <c r="BO848" s="94"/>
      <c r="BP848" s="94"/>
      <c r="BQ848" s="94"/>
      <c r="BR848" s="94"/>
      <c r="BS848" s="94"/>
      <c r="BT848" s="94"/>
      <c r="BU848" s="94"/>
      <c r="BV848" s="94"/>
      <c r="BW848" s="94"/>
      <c r="BX848" s="94"/>
      <c r="BY848" s="94"/>
      <c r="BZ848" s="94"/>
      <c r="CA848" s="94"/>
      <c r="CB848" s="94"/>
      <c r="CC848" s="94"/>
      <c r="CD848" s="94"/>
      <c r="CE848" s="94"/>
      <c r="CF848" s="94"/>
      <c r="CG848" s="94"/>
      <c r="CH848" s="94"/>
      <c r="CI848" s="94"/>
      <c r="CJ848" s="94"/>
      <c r="CK848" s="94"/>
      <c r="CL848" s="94"/>
      <c r="CM848" s="94"/>
      <c r="CN848" s="94"/>
      <c r="CO848" s="94"/>
      <c r="CP848" s="94"/>
      <c r="CQ848" s="94"/>
      <c r="CR848" s="94"/>
      <c r="CS848" s="94"/>
      <c r="CT848" s="94"/>
      <c r="CU848" s="94"/>
      <c r="CV848" s="94"/>
      <c r="CW848" s="94"/>
      <c r="CX848" s="94"/>
      <c r="CY848" s="94"/>
      <c r="CZ848" s="94"/>
      <c r="DA848" s="94"/>
      <c r="DB848" s="94"/>
      <c r="DC848" s="94"/>
      <c r="DD848" s="94"/>
      <c r="DE848" s="94"/>
      <c r="DF848" s="94"/>
      <c r="DG848" s="94"/>
      <c r="DH848" s="94"/>
      <c r="DI848" s="94"/>
      <c r="DJ848" s="94"/>
      <c r="DK848" s="94"/>
    </row>
    <row r="849" spans="1:115" s="95" customFormat="1" ht="33.75">
      <c r="A849" s="38">
        <v>37</v>
      </c>
      <c r="B849" s="39"/>
      <c r="C849" s="80" t="s">
        <v>1981</v>
      </c>
      <c r="D849" s="80" t="s">
        <v>227</v>
      </c>
      <c r="E849" s="80" t="s">
        <v>1982</v>
      </c>
      <c r="F849" s="43" t="s">
        <v>1983</v>
      </c>
      <c r="G849" s="43" t="s">
        <v>2585</v>
      </c>
      <c r="H849" s="44" t="s">
        <v>1535</v>
      </c>
      <c r="I849" s="43"/>
      <c r="J849" s="43"/>
      <c r="K849" s="45">
        <v>42786</v>
      </c>
      <c r="L849" s="80" t="s">
        <v>605</v>
      </c>
      <c r="M849" s="43"/>
      <c r="N849" s="94" t="s">
        <v>6018</v>
      </c>
      <c r="O849" s="94"/>
      <c r="P849" s="94"/>
      <c r="Q849" s="94"/>
      <c r="R849" s="94"/>
      <c r="S849" s="94"/>
      <c r="T849" s="94"/>
      <c r="U849" s="94"/>
      <c r="V849" s="94"/>
      <c r="W849" s="94"/>
      <c r="X849" s="94"/>
      <c r="Y849" s="94"/>
      <c r="Z849" s="94"/>
      <c r="AA849" s="94"/>
      <c r="AB849" s="94"/>
      <c r="AC849" s="94"/>
      <c r="AD849" s="94"/>
      <c r="AE849" s="94"/>
      <c r="AF849" s="94"/>
      <c r="AG849" s="94"/>
      <c r="AH849" s="94"/>
      <c r="AI849" s="94"/>
      <c r="AJ849" s="94"/>
      <c r="AK849" s="94"/>
      <c r="AL849" s="94"/>
      <c r="AM849" s="94"/>
      <c r="AN849" s="94"/>
      <c r="AO849" s="94"/>
      <c r="AP849" s="94"/>
      <c r="AQ849" s="94"/>
      <c r="AR849" s="94"/>
      <c r="AS849" s="94"/>
      <c r="AT849" s="94"/>
      <c r="AU849" s="94"/>
      <c r="AV849" s="94"/>
      <c r="AW849" s="94"/>
      <c r="AX849" s="94"/>
      <c r="AY849" s="94"/>
      <c r="AZ849" s="94"/>
      <c r="BA849" s="94"/>
      <c r="BB849" s="94"/>
      <c r="BC849" s="94"/>
      <c r="BD849" s="94"/>
      <c r="BE849" s="94"/>
      <c r="BF849" s="94"/>
      <c r="BG849" s="94"/>
      <c r="BH849" s="94"/>
      <c r="BI849" s="94"/>
      <c r="BJ849" s="94"/>
      <c r="BK849" s="94"/>
      <c r="BL849" s="94"/>
      <c r="BM849" s="94"/>
      <c r="BN849" s="94"/>
      <c r="BO849" s="94"/>
      <c r="BP849" s="94"/>
      <c r="BQ849" s="94"/>
      <c r="BR849" s="94"/>
      <c r="BS849" s="94"/>
      <c r="BT849" s="94"/>
      <c r="BU849" s="94"/>
      <c r="BV849" s="94"/>
      <c r="BW849" s="94"/>
      <c r="BX849" s="94"/>
      <c r="BY849" s="94"/>
      <c r="BZ849" s="94"/>
      <c r="CA849" s="94"/>
      <c r="CB849" s="94"/>
      <c r="CC849" s="94"/>
      <c r="CD849" s="94"/>
      <c r="CE849" s="94"/>
      <c r="CF849" s="94"/>
      <c r="CG849" s="94"/>
      <c r="CH849" s="94"/>
      <c r="CI849" s="94"/>
      <c r="CJ849" s="94"/>
      <c r="CK849" s="94"/>
      <c r="CL849" s="94"/>
      <c r="CM849" s="94"/>
      <c r="CN849" s="94"/>
      <c r="CO849" s="94"/>
      <c r="CP849" s="94"/>
      <c r="CQ849" s="94"/>
      <c r="CR849" s="94"/>
      <c r="CS849" s="94"/>
      <c r="CT849" s="94"/>
      <c r="CU849" s="94"/>
      <c r="CV849" s="94"/>
      <c r="CW849" s="94"/>
      <c r="CX849" s="94"/>
      <c r="CY849" s="94"/>
      <c r="CZ849" s="94"/>
      <c r="DA849" s="94"/>
      <c r="DB849" s="94"/>
      <c r="DC849" s="94"/>
      <c r="DD849" s="94"/>
      <c r="DE849" s="94"/>
      <c r="DF849" s="94"/>
      <c r="DG849" s="94"/>
      <c r="DH849" s="94"/>
      <c r="DI849" s="94"/>
      <c r="DJ849" s="94"/>
      <c r="DK849" s="94"/>
    </row>
    <row r="850" spans="1:115" s="95" customFormat="1" ht="33.75">
      <c r="A850" s="38">
        <v>38</v>
      </c>
      <c r="B850" s="39"/>
      <c r="C850" s="80" t="s">
        <v>606</v>
      </c>
      <c r="D850" s="80" t="s">
        <v>228</v>
      </c>
      <c r="E850" s="80" t="s">
        <v>607</v>
      </c>
      <c r="F850" s="43" t="s">
        <v>608</v>
      </c>
      <c r="G850" s="43" t="s">
        <v>4316</v>
      </c>
      <c r="H850" s="44" t="s">
        <v>1535</v>
      </c>
      <c r="I850" s="43"/>
      <c r="J850" s="43"/>
      <c r="K850" s="45">
        <v>42782</v>
      </c>
      <c r="L850" s="80" t="s">
        <v>610</v>
      </c>
      <c r="M850" s="43"/>
      <c r="N850" s="94" t="s">
        <v>6017</v>
      </c>
      <c r="O850" s="94"/>
      <c r="P850" s="94"/>
      <c r="Q850" s="94"/>
      <c r="R850" s="94"/>
      <c r="S850" s="94"/>
      <c r="T850" s="94"/>
      <c r="U850" s="94"/>
      <c r="V850" s="94"/>
      <c r="W850" s="94"/>
      <c r="X850" s="94"/>
      <c r="Y850" s="94"/>
      <c r="Z850" s="94"/>
      <c r="AA850" s="94"/>
      <c r="AB850" s="94"/>
      <c r="AC850" s="94"/>
      <c r="AD850" s="94"/>
      <c r="AE850" s="94"/>
      <c r="AF850" s="94"/>
      <c r="AG850" s="94"/>
      <c r="AH850" s="94"/>
      <c r="AI850" s="94"/>
      <c r="AJ850" s="94"/>
      <c r="AK850" s="94"/>
      <c r="AL850" s="94"/>
      <c r="AM850" s="94"/>
      <c r="AN850" s="94"/>
      <c r="AO850" s="94"/>
      <c r="AP850" s="94"/>
      <c r="AQ850" s="94"/>
      <c r="AR850" s="94"/>
      <c r="AS850" s="94"/>
      <c r="AT850" s="94"/>
      <c r="AU850" s="94"/>
      <c r="AV850" s="94"/>
      <c r="AW850" s="94"/>
      <c r="AX850" s="94"/>
      <c r="AY850" s="94"/>
      <c r="AZ850" s="94"/>
      <c r="BA850" s="94"/>
      <c r="BB850" s="94"/>
      <c r="BC850" s="94"/>
      <c r="BD850" s="94"/>
      <c r="BE850" s="94"/>
      <c r="BF850" s="94"/>
      <c r="BG850" s="94"/>
      <c r="BH850" s="94"/>
      <c r="BI850" s="94"/>
      <c r="BJ850" s="94"/>
      <c r="BK850" s="94"/>
      <c r="BL850" s="94"/>
      <c r="BM850" s="94"/>
      <c r="BN850" s="94"/>
      <c r="BO850" s="94"/>
      <c r="BP850" s="94"/>
      <c r="BQ850" s="94"/>
      <c r="BR850" s="94"/>
      <c r="BS850" s="94"/>
      <c r="BT850" s="94"/>
      <c r="BU850" s="94"/>
      <c r="BV850" s="94"/>
      <c r="BW850" s="94"/>
      <c r="BX850" s="94"/>
      <c r="BY850" s="94"/>
      <c r="BZ850" s="94"/>
      <c r="CA850" s="94"/>
      <c r="CB850" s="94"/>
      <c r="CC850" s="94"/>
      <c r="CD850" s="94"/>
      <c r="CE850" s="94"/>
      <c r="CF850" s="94"/>
      <c r="CG850" s="94"/>
      <c r="CH850" s="94"/>
      <c r="CI850" s="94"/>
      <c r="CJ850" s="94"/>
      <c r="CK850" s="94"/>
      <c r="CL850" s="94"/>
      <c r="CM850" s="94"/>
      <c r="CN850" s="94"/>
      <c r="CO850" s="94"/>
      <c r="CP850" s="94"/>
      <c r="CQ850" s="94"/>
      <c r="CR850" s="94"/>
      <c r="CS850" s="94"/>
      <c r="CT850" s="94"/>
      <c r="CU850" s="94"/>
      <c r="CV850" s="94"/>
      <c r="CW850" s="94"/>
      <c r="CX850" s="94"/>
      <c r="CY850" s="94"/>
      <c r="CZ850" s="94"/>
      <c r="DA850" s="94"/>
      <c r="DB850" s="94"/>
      <c r="DC850" s="94"/>
      <c r="DD850" s="94"/>
      <c r="DE850" s="94"/>
      <c r="DF850" s="94"/>
      <c r="DG850" s="94"/>
      <c r="DH850" s="94"/>
      <c r="DI850" s="94"/>
      <c r="DJ850" s="94"/>
      <c r="DK850" s="94"/>
    </row>
    <row r="851" spans="1:115" s="95" customFormat="1" ht="33.75">
      <c r="A851" s="38">
        <v>39</v>
      </c>
      <c r="B851" s="39"/>
      <c r="C851" s="80" t="s">
        <v>611</v>
      </c>
      <c r="D851" s="80" t="s">
        <v>229</v>
      </c>
      <c r="E851" s="80" t="s">
        <v>612</v>
      </c>
      <c r="F851" s="43" t="s">
        <v>613</v>
      </c>
      <c r="G851" s="43" t="s">
        <v>2586</v>
      </c>
      <c r="H851" s="44" t="s">
        <v>1535</v>
      </c>
      <c r="I851" s="43"/>
      <c r="J851" s="43"/>
      <c r="K851" s="45">
        <v>42790</v>
      </c>
      <c r="L851" s="80" t="s">
        <v>615</v>
      </c>
      <c r="M851" s="43"/>
      <c r="N851" s="94" t="s">
        <v>6019</v>
      </c>
      <c r="O851" s="94"/>
      <c r="P851" s="94"/>
      <c r="Q851" s="94"/>
      <c r="R851" s="94"/>
      <c r="S851" s="94"/>
      <c r="T851" s="94"/>
      <c r="U851" s="94"/>
      <c r="V851" s="94"/>
      <c r="W851" s="94"/>
      <c r="X851" s="94"/>
      <c r="Y851" s="94"/>
      <c r="Z851" s="94"/>
      <c r="AA851" s="94"/>
      <c r="AB851" s="94"/>
      <c r="AC851" s="94"/>
      <c r="AD851" s="94"/>
      <c r="AE851" s="94"/>
      <c r="AF851" s="94"/>
      <c r="AG851" s="94"/>
      <c r="AH851" s="94"/>
      <c r="AI851" s="94"/>
      <c r="AJ851" s="94"/>
      <c r="AK851" s="94"/>
      <c r="AL851" s="94"/>
      <c r="AM851" s="94"/>
      <c r="AN851" s="94"/>
      <c r="AO851" s="94"/>
      <c r="AP851" s="94"/>
      <c r="AQ851" s="94"/>
      <c r="AR851" s="94"/>
      <c r="AS851" s="94"/>
      <c r="AT851" s="94"/>
      <c r="AU851" s="94"/>
      <c r="AV851" s="94"/>
      <c r="AW851" s="94"/>
      <c r="AX851" s="94"/>
      <c r="AY851" s="94"/>
      <c r="AZ851" s="94"/>
      <c r="BA851" s="94"/>
      <c r="BB851" s="94"/>
      <c r="BC851" s="94"/>
      <c r="BD851" s="94"/>
      <c r="BE851" s="94"/>
      <c r="BF851" s="94"/>
      <c r="BG851" s="94"/>
      <c r="BH851" s="94"/>
      <c r="BI851" s="94"/>
      <c r="BJ851" s="94"/>
      <c r="BK851" s="94"/>
      <c r="BL851" s="94"/>
      <c r="BM851" s="94"/>
      <c r="BN851" s="94"/>
      <c r="BO851" s="94"/>
      <c r="BP851" s="94"/>
      <c r="BQ851" s="94"/>
      <c r="BR851" s="94"/>
      <c r="BS851" s="94"/>
      <c r="BT851" s="94"/>
      <c r="BU851" s="94"/>
      <c r="BV851" s="94"/>
      <c r="BW851" s="94"/>
      <c r="BX851" s="94"/>
      <c r="BY851" s="94"/>
      <c r="BZ851" s="94"/>
      <c r="CA851" s="94"/>
      <c r="CB851" s="94"/>
      <c r="CC851" s="94"/>
      <c r="CD851" s="94"/>
      <c r="CE851" s="94"/>
      <c r="CF851" s="94"/>
      <c r="CG851" s="94"/>
      <c r="CH851" s="94"/>
      <c r="CI851" s="94"/>
      <c r="CJ851" s="94"/>
      <c r="CK851" s="94"/>
      <c r="CL851" s="94"/>
      <c r="CM851" s="94"/>
      <c r="CN851" s="94"/>
      <c r="CO851" s="94"/>
      <c r="CP851" s="94"/>
      <c r="CQ851" s="94"/>
      <c r="CR851" s="94"/>
      <c r="CS851" s="94"/>
      <c r="CT851" s="94"/>
      <c r="CU851" s="94"/>
      <c r="CV851" s="94"/>
      <c r="CW851" s="94"/>
      <c r="CX851" s="94"/>
      <c r="CY851" s="94"/>
      <c r="CZ851" s="94"/>
      <c r="DA851" s="94"/>
      <c r="DB851" s="94"/>
      <c r="DC851" s="94"/>
      <c r="DD851" s="94"/>
      <c r="DE851" s="94"/>
      <c r="DF851" s="94"/>
      <c r="DG851" s="94"/>
      <c r="DH851" s="94"/>
      <c r="DI851" s="94"/>
      <c r="DJ851" s="94"/>
      <c r="DK851" s="94"/>
    </row>
    <row r="852" spans="1:115" s="95" customFormat="1" ht="33.75">
      <c r="A852" s="38">
        <v>40</v>
      </c>
      <c r="B852" s="39"/>
      <c r="C852" s="80" t="s">
        <v>445</v>
      </c>
      <c r="D852" s="80" t="s">
        <v>999</v>
      </c>
      <c r="E852" s="80" t="s">
        <v>616</v>
      </c>
      <c r="F852" s="43" t="s">
        <v>617</v>
      </c>
      <c r="G852" s="43" t="s">
        <v>2587</v>
      </c>
      <c r="H852" s="44" t="s">
        <v>1535</v>
      </c>
      <c r="I852" s="43"/>
      <c r="J852" s="43"/>
      <c r="K852" s="45">
        <v>42608</v>
      </c>
      <c r="L852" s="80" t="s">
        <v>618</v>
      </c>
      <c r="M852" s="43"/>
      <c r="N852" s="94" t="s">
        <v>6019</v>
      </c>
      <c r="O852" s="94"/>
      <c r="P852" s="94"/>
      <c r="Q852" s="94"/>
      <c r="R852" s="94"/>
      <c r="S852" s="94"/>
      <c r="T852" s="94"/>
      <c r="U852" s="94"/>
      <c r="V852" s="94"/>
      <c r="W852" s="94"/>
      <c r="X852" s="94"/>
      <c r="Y852" s="94"/>
      <c r="Z852" s="94"/>
      <c r="AA852" s="94"/>
      <c r="AB852" s="94"/>
      <c r="AC852" s="94"/>
      <c r="AD852" s="94"/>
      <c r="AE852" s="94"/>
      <c r="AF852" s="94"/>
      <c r="AG852" s="94"/>
      <c r="AH852" s="94"/>
      <c r="AI852" s="94"/>
      <c r="AJ852" s="94"/>
      <c r="AK852" s="94"/>
      <c r="AL852" s="94"/>
      <c r="AM852" s="94"/>
      <c r="AN852" s="94"/>
      <c r="AO852" s="94"/>
      <c r="AP852" s="94"/>
      <c r="AQ852" s="94"/>
      <c r="AR852" s="94"/>
      <c r="AS852" s="94"/>
      <c r="AT852" s="94"/>
      <c r="AU852" s="94"/>
      <c r="AV852" s="94"/>
      <c r="AW852" s="94"/>
      <c r="AX852" s="94"/>
      <c r="AY852" s="94"/>
      <c r="AZ852" s="94"/>
      <c r="BA852" s="94"/>
      <c r="BB852" s="94"/>
      <c r="BC852" s="94"/>
      <c r="BD852" s="94"/>
      <c r="BE852" s="94"/>
      <c r="BF852" s="94"/>
      <c r="BG852" s="94"/>
      <c r="BH852" s="94"/>
      <c r="BI852" s="94"/>
      <c r="BJ852" s="94"/>
      <c r="BK852" s="94"/>
      <c r="BL852" s="94"/>
      <c r="BM852" s="94"/>
      <c r="BN852" s="94"/>
      <c r="BO852" s="94"/>
      <c r="BP852" s="94"/>
      <c r="BQ852" s="94"/>
      <c r="BR852" s="94"/>
      <c r="BS852" s="94"/>
      <c r="BT852" s="94"/>
      <c r="BU852" s="94"/>
      <c r="BV852" s="94"/>
      <c r="BW852" s="94"/>
      <c r="BX852" s="94"/>
      <c r="BY852" s="94"/>
      <c r="BZ852" s="94"/>
      <c r="CA852" s="94"/>
      <c r="CB852" s="94"/>
      <c r="CC852" s="94"/>
      <c r="CD852" s="94"/>
      <c r="CE852" s="94"/>
      <c r="CF852" s="94"/>
      <c r="CG852" s="94"/>
      <c r="CH852" s="94"/>
      <c r="CI852" s="94"/>
      <c r="CJ852" s="94"/>
      <c r="CK852" s="94"/>
      <c r="CL852" s="94"/>
      <c r="CM852" s="94"/>
      <c r="CN852" s="94"/>
      <c r="CO852" s="94"/>
      <c r="CP852" s="94"/>
      <c r="CQ852" s="94"/>
      <c r="CR852" s="94"/>
      <c r="CS852" s="94"/>
      <c r="CT852" s="94"/>
      <c r="CU852" s="94"/>
      <c r="CV852" s="94"/>
      <c r="CW852" s="94"/>
      <c r="CX852" s="94"/>
      <c r="CY852" s="94"/>
      <c r="CZ852" s="94"/>
      <c r="DA852" s="94"/>
      <c r="DB852" s="94"/>
      <c r="DC852" s="94"/>
      <c r="DD852" s="94"/>
      <c r="DE852" s="94"/>
      <c r="DF852" s="94"/>
      <c r="DG852" s="94"/>
      <c r="DH852" s="94"/>
      <c r="DI852" s="94"/>
      <c r="DJ852" s="94"/>
      <c r="DK852" s="94"/>
    </row>
    <row r="853" spans="1:115" s="95" customFormat="1" ht="33.75">
      <c r="A853" s="38">
        <v>41</v>
      </c>
      <c r="B853" s="39"/>
      <c r="C853" s="80" t="s">
        <v>445</v>
      </c>
      <c r="D853" s="80" t="s">
        <v>999</v>
      </c>
      <c r="E853" s="80" t="s">
        <v>619</v>
      </c>
      <c r="F853" s="43" t="s">
        <v>620</v>
      </c>
      <c r="G853" s="43" t="s">
        <v>2588</v>
      </c>
      <c r="H853" s="44" t="s">
        <v>1535</v>
      </c>
      <c r="I853" s="43"/>
      <c r="J853" s="43"/>
      <c r="K853" s="46" t="s">
        <v>621</v>
      </c>
      <c r="L853" s="80" t="s">
        <v>622</v>
      </c>
      <c r="M853" s="43"/>
      <c r="N853" s="94" t="s">
        <v>6019</v>
      </c>
      <c r="O853" s="94"/>
      <c r="P853" s="94"/>
      <c r="Q853" s="94"/>
      <c r="R853" s="94"/>
      <c r="S853" s="94"/>
      <c r="T853" s="94"/>
      <c r="U853" s="94"/>
      <c r="V853" s="94"/>
      <c r="W853" s="94"/>
      <c r="X853" s="94"/>
      <c r="Y853" s="94"/>
      <c r="Z853" s="94"/>
      <c r="AA853" s="94"/>
      <c r="AB853" s="94"/>
      <c r="AC853" s="94"/>
      <c r="AD853" s="94"/>
      <c r="AE853" s="94"/>
      <c r="AF853" s="94"/>
      <c r="AG853" s="94"/>
      <c r="AH853" s="94"/>
      <c r="AI853" s="94"/>
      <c r="AJ853" s="94"/>
      <c r="AK853" s="94"/>
      <c r="AL853" s="94"/>
      <c r="AM853" s="94"/>
      <c r="AN853" s="94"/>
      <c r="AO853" s="94"/>
      <c r="AP853" s="94"/>
      <c r="AQ853" s="94"/>
      <c r="AR853" s="94"/>
      <c r="AS853" s="94"/>
      <c r="AT853" s="94"/>
      <c r="AU853" s="94"/>
      <c r="AV853" s="94"/>
      <c r="AW853" s="94"/>
      <c r="AX853" s="94"/>
      <c r="AY853" s="94"/>
      <c r="AZ853" s="94"/>
      <c r="BA853" s="94"/>
      <c r="BB853" s="94"/>
      <c r="BC853" s="94"/>
      <c r="BD853" s="94"/>
      <c r="BE853" s="94"/>
      <c r="BF853" s="94"/>
      <c r="BG853" s="94"/>
      <c r="BH853" s="94"/>
      <c r="BI853" s="94"/>
      <c r="BJ853" s="94"/>
      <c r="BK853" s="94"/>
      <c r="BL853" s="94"/>
      <c r="BM853" s="94"/>
      <c r="BN853" s="94"/>
      <c r="BO853" s="94"/>
      <c r="BP853" s="94"/>
      <c r="BQ853" s="94"/>
      <c r="BR853" s="94"/>
      <c r="BS853" s="94"/>
      <c r="BT853" s="94"/>
      <c r="BU853" s="94"/>
      <c r="BV853" s="94"/>
      <c r="BW853" s="94"/>
      <c r="BX853" s="94"/>
      <c r="BY853" s="94"/>
      <c r="BZ853" s="94"/>
      <c r="CA853" s="94"/>
      <c r="CB853" s="94"/>
      <c r="CC853" s="94"/>
      <c r="CD853" s="94"/>
      <c r="CE853" s="94"/>
      <c r="CF853" s="94"/>
      <c r="CG853" s="94"/>
      <c r="CH853" s="94"/>
      <c r="CI853" s="94"/>
      <c r="CJ853" s="94"/>
      <c r="CK853" s="94"/>
      <c r="CL853" s="94"/>
      <c r="CM853" s="94"/>
      <c r="CN853" s="94"/>
      <c r="CO853" s="94"/>
      <c r="CP853" s="94"/>
      <c r="CQ853" s="94"/>
      <c r="CR853" s="94"/>
      <c r="CS853" s="94"/>
      <c r="CT853" s="94"/>
      <c r="CU853" s="94"/>
      <c r="CV853" s="94"/>
      <c r="CW853" s="94"/>
      <c r="CX853" s="94"/>
      <c r="CY853" s="94"/>
      <c r="CZ853" s="94"/>
      <c r="DA853" s="94"/>
      <c r="DB853" s="94"/>
      <c r="DC853" s="94"/>
      <c r="DD853" s="94"/>
      <c r="DE853" s="94"/>
      <c r="DF853" s="94"/>
      <c r="DG853" s="94"/>
      <c r="DH853" s="94"/>
      <c r="DI853" s="94"/>
      <c r="DJ853" s="94"/>
      <c r="DK853" s="94"/>
    </row>
    <row r="854" spans="1:115" s="95" customFormat="1" ht="33.75">
      <c r="A854" s="38">
        <v>42</v>
      </c>
      <c r="B854" s="39"/>
      <c r="C854" s="80" t="s">
        <v>428</v>
      </c>
      <c r="D854" s="80" t="s">
        <v>98</v>
      </c>
      <c r="E854" s="80" t="s">
        <v>2589</v>
      </c>
      <c r="F854" s="38" t="s">
        <v>2590</v>
      </c>
      <c r="G854" s="29" t="s">
        <v>2591</v>
      </c>
      <c r="H854" s="38" t="s">
        <v>1535</v>
      </c>
      <c r="I854" s="38"/>
      <c r="J854" s="38"/>
      <c r="K854" s="47">
        <v>42961</v>
      </c>
      <c r="L854" s="80" t="s">
        <v>2592</v>
      </c>
      <c r="M854" s="43"/>
      <c r="N854" s="94" t="s">
        <v>6019</v>
      </c>
      <c r="O854" s="94"/>
      <c r="P854" s="94"/>
      <c r="Q854" s="94"/>
      <c r="R854" s="94"/>
      <c r="S854" s="94"/>
      <c r="T854" s="94"/>
      <c r="U854" s="94"/>
      <c r="V854" s="94"/>
      <c r="W854" s="94"/>
      <c r="X854" s="94"/>
      <c r="Y854" s="94"/>
      <c r="Z854" s="94"/>
      <c r="AA854" s="94"/>
      <c r="AB854" s="94"/>
      <c r="AC854" s="94"/>
      <c r="AD854" s="94"/>
      <c r="AE854" s="94"/>
      <c r="AF854" s="94"/>
      <c r="AG854" s="94"/>
      <c r="AH854" s="94"/>
      <c r="AI854" s="94"/>
      <c r="AJ854" s="94"/>
      <c r="AK854" s="94"/>
      <c r="AL854" s="94"/>
      <c r="AM854" s="94"/>
      <c r="AN854" s="94"/>
      <c r="AO854" s="94"/>
      <c r="AP854" s="94"/>
      <c r="AQ854" s="94"/>
      <c r="AR854" s="94"/>
      <c r="AS854" s="94"/>
      <c r="AT854" s="94"/>
      <c r="AU854" s="94"/>
      <c r="AV854" s="94"/>
      <c r="AW854" s="94"/>
      <c r="AX854" s="94"/>
      <c r="AY854" s="94"/>
      <c r="AZ854" s="94"/>
      <c r="BA854" s="94"/>
      <c r="BB854" s="94"/>
      <c r="BC854" s="94"/>
      <c r="BD854" s="94"/>
      <c r="BE854" s="94"/>
      <c r="BF854" s="94"/>
      <c r="BG854" s="94"/>
      <c r="BH854" s="94"/>
      <c r="BI854" s="94"/>
      <c r="BJ854" s="94"/>
      <c r="BK854" s="94"/>
      <c r="BL854" s="94"/>
      <c r="BM854" s="94"/>
      <c r="BN854" s="94"/>
      <c r="BO854" s="94"/>
      <c r="BP854" s="94"/>
      <c r="BQ854" s="94"/>
      <c r="BR854" s="94"/>
      <c r="BS854" s="94"/>
      <c r="BT854" s="94"/>
      <c r="BU854" s="94"/>
      <c r="BV854" s="94"/>
      <c r="BW854" s="94"/>
      <c r="BX854" s="94"/>
      <c r="BY854" s="94"/>
      <c r="BZ854" s="94"/>
      <c r="CA854" s="94"/>
      <c r="CB854" s="94"/>
      <c r="CC854" s="94"/>
      <c r="CD854" s="94"/>
      <c r="CE854" s="94"/>
      <c r="CF854" s="94"/>
      <c r="CG854" s="94"/>
      <c r="CH854" s="94"/>
      <c r="CI854" s="94"/>
      <c r="CJ854" s="94"/>
      <c r="CK854" s="94"/>
      <c r="CL854" s="94"/>
      <c r="CM854" s="94"/>
      <c r="CN854" s="94"/>
      <c r="CO854" s="94"/>
      <c r="CP854" s="94"/>
      <c r="CQ854" s="94"/>
      <c r="CR854" s="94"/>
      <c r="CS854" s="94"/>
      <c r="CT854" s="94"/>
      <c r="CU854" s="94"/>
      <c r="CV854" s="94"/>
      <c r="CW854" s="94"/>
      <c r="CX854" s="94"/>
      <c r="CY854" s="94"/>
      <c r="CZ854" s="94"/>
      <c r="DA854" s="94"/>
      <c r="DB854" s="94"/>
      <c r="DC854" s="94"/>
      <c r="DD854" s="94"/>
      <c r="DE854" s="94"/>
      <c r="DF854" s="94"/>
      <c r="DG854" s="94"/>
      <c r="DH854" s="94"/>
      <c r="DI854" s="94"/>
      <c r="DJ854" s="94"/>
      <c r="DK854" s="94"/>
    </row>
    <row r="855" spans="1:115" s="95" customFormat="1" ht="33.75">
      <c r="A855" s="38">
        <v>43</v>
      </c>
      <c r="B855" s="40"/>
      <c r="C855" s="40" t="s">
        <v>2593</v>
      </c>
      <c r="D855" s="80" t="s">
        <v>785</v>
      </c>
      <c r="E855" s="80" t="s">
        <v>2594</v>
      </c>
      <c r="F855" s="38" t="s">
        <v>2595</v>
      </c>
      <c r="G855" s="38" t="s">
        <v>2596</v>
      </c>
      <c r="H855" s="38" t="s">
        <v>1535</v>
      </c>
      <c r="I855" s="38"/>
      <c r="J855" s="38"/>
      <c r="K855" s="47">
        <v>42964</v>
      </c>
      <c r="L855" s="80" t="s">
        <v>2597</v>
      </c>
      <c r="M855" s="43"/>
      <c r="N855" s="94" t="s">
        <v>6018</v>
      </c>
      <c r="O855" s="94"/>
      <c r="P855" s="94"/>
      <c r="Q855" s="94"/>
      <c r="R855" s="94"/>
      <c r="S855" s="94"/>
      <c r="T855" s="94"/>
      <c r="U855" s="94"/>
      <c r="V855" s="94"/>
      <c r="W855" s="94"/>
      <c r="X855" s="94"/>
      <c r="Y855" s="94"/>
      <c r="Z855" s="94"/>
      <c r="AA855" s="94"/>
      <c r="AB855" s="94"/>
      <c r="AC855" s="94"/>
      <c r="AD855" s="94"/>
      <c r="AE855" s="94"/>
      <c r="AF855" s="94"/>
      <c r="AG855" s="94"/>
      <c r="AH855" s="94"/>
      <c r="AI855" s="94"/>
      <c r="AJ855" s="94"/>
      <c r="AK855" s="94"/>
      <c r="AL855" s="94"/>
      <c r="AM855" s="94"/>
      <c r="AN855" s="94"/>
      <c r="AO855" s="94"/>
      <c r="AP855" s="94"/>
      <c r="AQ855" s="94"/>
      <c r="AR855" s="94"/>
      <c r="AS855" s="94"/>
      <c r="AT855" s="94"/>
      <c r="AU855" s="94"/>
      <c r="AV855" s="94"/>
      <c r="AW855" s="94"/>
      <c r="AX855" s="94"/>
      <c r="AY855" s="94"/>
      <c r="AZ855" s="94"/>
      <c r="BA855" s="94"/>
      <c r="BB855" s="94"/>
      <c r="BC855" s="94"/>
      <c r="BD855" s="94"/>
      <c r="BE855" s="94"/>
      <c r="BF855" s="94"/>
      <c r="BG855" s="94"/>
      <c r="BH855" s="94"/>
      <c r="BI855" s="94"/>
      <c r="BJ855" s="94"/>
      <c r="BK855" s="94"/>
      <c r="BL855" s="94"/>
      <c r="BM855" s="94"/>
      <c r="BN855" s="94"/>
      <c r="BO855" s="94"/>
      <c r="BP855" s="94"/>
      <c r="BQ855" s="94"/>
      <c r="BR855" s="94"/>
      <c r="BS855" s="94"/>
      <c r="BT855" s="94"/>
      <c r="BU855" s="94"/>
      <c r="BV855" s="94"/>
      <c r="BW855" s="94"/>
      <c r="BX855" s="94"/>
      <c r="BY855" s="94"/>
      <c r="BZ855" s="94"/>
      <c r="CA855" s="94"/>
      <c r="CB855" s="94"/>
      <c r="CC855" s="94"/>
      <c r="CD855" s="94"/>
      <c r="CE855" s="94"/>
      <c r="CF855" s="94"/>
      <c r="CG855" s="94"/>
      <c r="CH855" s="94"/>
      <c r="CI855" s="94"/>
      <c r="CJ855" s="94"/>
      <c r="CK855" s="94"/>
      <c r="CL855" s="94"/>
      <c r="CM855" s="94"/>
      <c r="CN855" s="94"/>
      <c r="CO855" s="94"/>
      <c r="CP855" s="94"/>
      <c r="CQ855" s="94"/>
      <c r="CR855" s="94"/>
      <c r="CS855" s="94"/>
      <c r="CT855" s="94"/>
      <c r="CU855" s="94"/>
      <c r="CV855" s="94"/>
      <c r="CW855" s="94"/>
      <c r="CX855" s="94"/>
      <c r="CY855" s="94"/>
      <c r="CZ855" s="94"/>
      <c r="DA855" s="94"/>
      <c r="DB855" s="94"/>
      <c r="DC855" s="94"/>
      <c r="DD855" s="94"/>
      <c r="DE855" s="94"/>
      <c r="DF855" s="94"/>
      <c r="DG855" s="94"/>
      <c r="DH855" s="94"/>
      <c r="DI855" s="94"/>
      <c r="DJ855" s="94"/>
      <c r="DK855" s="94"/>
    </row>
    <row r="856" spans="1:115" s="96" customFormat="1" ht="33.75">
      <c r="A856" s="38">
        <v>44</v>
      </c>
      <c r="B856" s="38"/>
      <c r="C856" s="38" t="s">
        <v>230</v>
      </c>
      <c r="D856" s="80" t="s">
        <v>2598</v>
      </c>
      <c r="E856" s="80" t="s">
        <v>2599</v>
      </c>
      <c r="F856" s="38" t="s">
        <v>2600</v>
      </c>
      <c r="G856" s="80" t="s">
        <v>2601</v>
      </c>
      <c r="H856" s="38" t="s">
        <v>1535</v>
      </c>
      <c r="I856" s="38"/>
      <c r="J856" s="38"/>
      <c r="K856" s="47">
        <v>42983</v>
      </c>
      <c r="L856" s="80" t="s">
        <v>2602</v>
      </c>
      <c r="M856" s="43"/>
      <c r="N856" s="94" t="s">
        <v>6017</v>
      </c>
      <c r="O856" s="94"/>
      <c r="P856" s="94"/>
      <c r="Q856" s="94"/>
      <c r="R856" s="94"/>
      <c r="S856" s="94"/>
      <c r="T856" s="94"/>
      <c r="U856" s="94"/>
      <c r="V856" s="94"/>
      <c r="W856" s="94"/>
      <c r="X856" s="94"/>
      <c r="Y856" s="94"/>
      <c r="Z856" s="94"/>
      <c r="AA856" s="94"/>
      <c r="AB856" s="94"/>
      <c r="AC856" s="94"/>
      <c r="AD856" s="94"/>
      <c r="AE856" s="94"/>
      <c r="AF856" s="94"/>
      <c r="AG856" s="94"/>
      <c r="AH856" s="94"/>
      <c r="AI856" s="94"/>
      <c r="AJ856" s="94"/>
      <c r="AK856" s="94"/>
      <c r="AL856" s="94"/>
      <c r="AM856" s="94"/>
      <c r="AN856" s="94"/>
      <c r="AO856" s="94"/>
      <c r="AP856" s="94"/>
      <c r="AQ856" s="94"/>
      <c r="AR856" s="94"/>
      <c r="AS856" s="94"/>
      <c r="AT856" s="94"/>
      <c r="AU856" s="94"/>
      <c r="AV856" s="94"/>
      <c r="AW856" s="94"/>
      <c r="AX856" s="94"/>
      <c r="AY856" s="94"/>
      <c r="AZ856" s="94"/>
      <c r="BA856" s="94"/>
      <c r="BB856" s="94"/>
      <c r="BC856" s="94"/>
      <c r="BD856" s="94"/>
      <c r="BE856" s="94"/>
      <c r="BF856" s="94"/>
      <c r="BG856" s="94"/>
      <c r="BH856" s="94"/>
      <c r="BI856" s="94"/>
      <c r="BJ856" s="94"/>
      <c r="BK856" s="94"/>
      <c r="BL856" s="94"/>
      <c r="BM856" s="94"/>
      <c r="BN856" s="94"/>
      <c r="BO856" s="94"/>
      <c r="BP856" s="94"/>
      <c r="BQ856" s="94"/>
      <c r="BR856" s="94"/>
      <c r="BS856" s="94"/>
      <c r="BT856" s="94"/>
      <c r="BU856" s="94"/>
      <c r="BV856" s="94"/>
      <c r="BW856" s="94"/>
      <c r="BX856" s="94"/>
      <c r="BY856" s="94"/>
      <c r="BZ856" s="94"/>
      <c r="CA856" s="94"/>
      <c r="CB856" s="94"/>
      <c r="CC856" s="94"/>
      <c r="CD856" s="94"/>
      <c r="CE856" s="94"/>
      <c r="CF856" s="94"/>
      <c r="CG856" s="94"/>
      <c r="CH856" s="94"/>
      <c r="CI856" s="94"/>
      <c r="CJ856" s="94"/>
      <c r="CK856" s="94"/>
      <c r="CL856" s="94"/>
      <c r="CM856" s="94"/>
      <c r="CN856" s="94"/>
      <c r="CO856" s="94"/>
      <c r="CP856" s="94"/>
      <c r="CQ856" s="94"/>
      <c r="CR856" s="94"/>
      <c r="CS856" s="94"/>
      <c r="CT856" s="94"/>
      <c r="CU856" s="94"/>
      <c r="CV856" s="94"/>
      <c r="CW856" s="94"/>
      <c r="CX856" s="94"/>
      <c r="CY856" s="94"/>
      <c r="CZ856" s="94"/>
      <c r="DA856" s="94"/>
      <c r="DB856" s="94"/>
      <c r="DC856" s="94"/>
      <c r="DD856" s="94"/>
      <c r="DE856" s="94"/>
      <c r="DF856" s="94"/>
      <c r="DG856" s="94"/>
      <c r="DH856" s="94"/>
      <c r="DI856" s="94"/>
      <c r="DJ856" s="94"/>
      <c r="DK856" s="94"/>
    </row>
    <row r="857" spans="1:115" s="96" customFormat="1" ht="33.75">
      <c r="A857" s="38">
        <v>45</v>
      </c>
      <c r="B857" s="38"/>
      <c r="C857" s="38" t="s">
        <v>1005</v>
      </c>
      <c r="D857" s="80" t="s">
        <v>231</v>
      </c>
      <c r="E857" s="80" t="s">
        <v>2603</v>
      </c>
      <c r="F857" s="38" t="s">
        <v>2604</v>
      </c>
      <c r="G857" s="38" t="s">
        <v>2605</v>
      </c>
      <c r="H857" s="38" t="s">
        <v>1535</v>
      </c>
      <c r="I857" s="38"/>
      <c r="J857" s="38"/>
      <c r="K857" s="47">
        <v>42996</v>
      </c>
      <c r="L857" s="80" t="s">
        <v>2606</v>
      </c>
      <c r="M857" s="80"/>
      <c r="N857" s="94" t="s">
        <v>6020</v>
      </c>
      <c r="O857" s="94"/>
      <c r="P857" s="94"/>
      <c r="Q857" s="94"/>
      <c r="R857" s="94"/>
      <c r="S857" s="94"/>
      <c r="T857" s="94"/>
      <c r="U857" s="94"/>
      <c r="V857" s="94"/>
      <c r="W857" s="94"/>
      <c r="X857" s="94"/>
      <c r="Y857" s="94"/>
      <c r="Z857" s="94"/>
      <c r="AA857" s="94"/>
      <c r="AB857" s="94"/>
      <c r="AC857" s="94"/>
      <c r="AD857" s="94"/>
      <c r="AE857" s="94"/>
      <c r="AF857" s="94"/>
      <c r="AG857" s="94"/>
      <c r="AH857" s="94"/>
      <c r="AI857" s="94"/>
      <c r="AJ857" s="94"/>
      <c r="AK857" s="94"/>
      <c r="AL857" s="94"/>
      <c r="AM857" s="94"/>
      <c r="AN857" s="94"/>
      <c r="AO857" s="94"/>
      <c r="AP857" s="94"/>
      <c r="AQ857" s="94"/>
      <c r="AR857" s="94"/>
      <c r="AS857" s="94"/>
      <c r="AT857" s="94"/>
      <c r="AU857" s="94"/>
      <c r="AV857" s="94"/>
      <c r="AW857" s="94"/>
      <c r="AX857" s="94"/>
      <c r="AY857" s="94"/>
      <c r="AZ857" s="94"/>
      <c r="BA857" s="94"/>
      <c r="BB857" s="94"/>
      <c r="BC857" s="94"/>
      <c r="BD857" s="94"/>
      <c r="BE857" s="94"/>
      <c r="BF857" s="94"/>
      <c r="BG857" s="94"/>
      <c r="BH857" s="94"/>
      <c r="BI857" s="94"/>
      <c r="BJ857" s="94"/>
      <c r="BK857" s="94"/>
      <c r="BL857" s="94"/>
      <c r="BM857" s="94"/>
      <c r="BN857" s="94"/>
      <c r="BO857" s="94"/>
      <c r="BP857" s="94"/>
      <c r="BQ857" s="94"/>
      <c r="BR857" s="94"/>
      <c r="BS857" s="94"/>
      <c r="BT857" s="94"/>
      <c r="BU857" s="94"/>
      <c r="BV857" s="94"/>
      <c r="BW857" s="94"/>
      <c r="BX857" s="94"/>
      <c r="BY857" s="94"/>
      <c r="BZ857" s="94"/>
      <c r="CA857" s="94"/>
      <c r="CB857" s="94"/>
      <c r="CC857" s="94"/>
      <c r="CD857" s="94"/>
      <c r="CE857" s="94"/>
      <c r="CF857" s="94"/>
      <c r="CG857" s="94"/>
      <c r="CH857" s="94"/>
      <c r="CI857" s="94"/>
      <c r="CJ857" s="94"/>
      <c r="CK857" s="94"/>
      <c r="CL857" s="94"/>
      <c r="CM857" s="94"/>
      <c r="CN857" s="94"/>
      <c r="CO857" s="94"/>
      <c r="CP857" s="94"/>
      <c r="CQ857" s="94"/>
      <c r="CR857" s="94"/>
      <c r="CS857" s="94"/>
      <c r="CT857" s="94"/>
      <c r="CU857" s="94"/>
      <c r="CV857" s="94"/>
      <c r="CW857" s="94"/>
      <c r="CX857" s="94"/>
      <c r="CY857" s="94"/>
      <c r="CZ857" s="94"/>
      <c r="DA857" s="94"/>
      <c r="DB857" s="94"/>
      <c r="DC857" s="94"/>
      <c r="DD857" s="94"/>
      <c r="DE857" s="94"/>
      <c r="DF857" s="94"/>
      <c r="DG857" s="94"/>
      <c r="DH857" s="94"/>
      <c r="DI857" s="94"/>
      <c r="DJ857" s="94"/>
      <c r="DK857" s="94"/>
    </row>
    <row r="858" spans="1:115" s="96" customFormat="1" ht="33.75">
      <c r="A858" s="38">
        <v>46</v>
      </c>
      <c r="B858" s="38"/>
      <c r="C858" s="38" t="s">
        <v>1006</v>
      </c>
      <c r="D858" s="80" t="s">
        <v>2199</v>
      </c>
      <c r="E858" s="80" t="s">
        <v>2607</v>
      </c>
      <c r="F858" s="38" t="s">
        <v>2608</v>
      </c>
      <c r="G858" s="38" t="s">
        <v>2609</v>
      </c>
      <c r="H858" s="38" t="s">
        <v>1535</v>
      </c>
      <c r="I858" s="38"/>
      <c r="J858" s="38"/>
      <c r="K858" s="47">
        <v>42993</v>
      </c>
      <c r="L858" s="80" t="s">
        <v>2610</v>
      </c>
      <c r="M858" s="38"/>
      <c r="N858" s="94" t="s">
        <v>6019</v>
      </c>
      <c r="O858" s="94"/>
      <c r="P858" s="94"/>
      <c r="Q858" s="94"/>
      <c r="R858" s="94"/>
      <c r="S858" s="94"/>
      <c r="T858" s="94"/>
      <c r="U858" s="94"/>
      <c r="V858" s="94"/>
      <c r="W858" s="94"/>
      <c r="X858" s="94"/>
      <c r="Y858" s="94"/>
      <c r="Z858" s="94"/>
      <c r="AA858" s="94"/>
      <c r="AB858" s="94"/>
      <c r="AC858" s="94"/>
      <c r="AD858" s="94"/>
      <c r="AE858" s="94"/>
      <c r="AF858" s="94"/>
      <c r="AG858" s="94"/>
      <c r="AH858" s="94"/>
      <c r="AI858" s="94"/>
      <c r="AJ858" s="94"/>
      <c r="AK858" s="94"/>
      <c r="AL858" s="94"/>
      <c r="AM858" s="94"/>
      <c r="AN858" s="94"/>
      <c r="AO858" s="94"/>
      <c r="AP858" s="94"/>
      <c r="AQ858" s="94"/>
      <c r="AR858" s="94"/>
      <c r="AS858" s="94"/>
      <c r="AT858" s="94"/>
      <c r="AU858" s="94"/>
      <c r="AV858" s="94"/>
      <c r="AW858" s="94"/>
      <c r="AX858" s="94"/>
      <c r="AY858" s="94"/>
      <c r="AZ858" s="94"/>
      <c r="BA858" s="94"/>
      <c r="BB858" s="94"/>
      <c r="BC858" s="94"/>
      <c r="BD858" s="94"/>
      <c r="BE858" s="94"/>
      <c r="BF858" s="94"/>
      <c r="BG858" s="94"/>
      <c r="BH858" s="94"/>
      <c r="BI858" s="94"/>
      <c r="BJ858" s="94"/>
      <c r="BK858" s="94"/>
      <c r="BL858" s="94"/>
      <c r="BM858" s="94"/>
      <c r="BN858" s="94"/>
      <c r="BO858" s="94"/>
      <c r="BP858" s="94"/>
      <c r="BQ858" s="94"/>
      <c r="BR858" s="94"/>
      <c r="BS858" s="94"/>
      <c r="BT858" s="94"/>
      <c r="BU858" s="94"/>
      <c r="BV858" s="94"/>
      <c r="BW858" s="94"/>
      <c r="BX858" s="94"/>
      <c r="BY858" s="94"/>
      <c r="BZ858" s="94"/>
      <c r="CA858" s="94"/>
      <c r="CB858" s="94"/>
      <c r="CC858" s="94"/>
      <c r="CD858" s="94"/>
      <c r="CE858" s="94"/>
      <c r="CF858" s="94"/>
      <c r="CG858" s="94"/>
      <c r="CH858" s="94"/>
      <c r="CI858" s="94"/>
      <c r="CJ858" s="94"/>
      <c r="CK858" s="94"/>
      <c r="CL858" s="94"/>
      <c r="CM858" s="94"/>
      <c r="CN858" s="94"/>
      <c r="CO858" s="94"/>
      <c r="CP858" s="94"/>
      <c r="CQ858" s="94"/>
      <c r="CR858" s="94"/>
      <c r="CS858" s="94"/>
      <c r="CT858" s="94"/>
      <c r="CU858" s="94"/>
      <c r="CV858" s="94"/>
      <c r="CW858" s="94"/>
      <c r="CX858" s="94"/>
      <c r="CY858" s="94"/>
      <c r="CZ858" s="94"/>
      <c r="DA858" s="94"/>
      <c r="DB858" s="94"/>
      <c r="DC858" s="94"/>
      <c r="DD858" s="94"/>
      <c r="DE858" s="94"/>
      <c r="DF858" s="94"/>
      <c r="DG858" s="94"/>
      <c r="DH858" s="94"/>
      <c r="DI858" s="94"/>
      <c r="DJ858" s="94"/>
      <c r="DK858" s="94"/>
    </row>
    <row r="859" spans="1:115" s="96" customFormat="1" ht="38.25">
      <c r="A859" s="38">
        <v>47</v>
      </c>
      <c r="B859" s="38"/>
      <c r="C859" s="38" t="s">
        <v>2611</v>
      </c>
      <c r="D859" s="40" t="s">
        <v>2191</v>
      </c>
      <c r="E859" s="40" t="s">
        <v>2612</v>
      </c>
      <c r="F859" s="38" t="s">
        <v>2613</v>
      </c>
      <c r="G859" s="38" t="s">
        <v>2614</v>
      </c>
      <c r="H859" s="38" t="s">
        <v>1535</v>
      </c>
      <c r="I859" s="43"/>
      <c r="J859" s="43"/>
      <c r="K859" s="48" t="s">
        <v>2615</v>
      </c>
      <c r="L859" s="40" t="s">
        <v>2616</v>
      </c>
      <c r="M859" s="43"/>
      <c r="N859" s="94" t="s">
        <v>6018</v>
      </c>
      <c r="O859" s="94"/>
      <c r="P859" s="94"/>
      <c r="Q859" s="94"/>
      <c r="R859" s="94"/>
      <c r="S859" s="94"/>
      <c r="T859" s="94"/>
      <c r="U859" s="94"/>
      <c r="V859" s="94"/>
      <c r="W859" s="94"/>
      <c r="X859" s="94"/>
      <c r="Y859" s="94"/>
      <c r="Z859" s="94"/>
      <c r="AA859" s="94"/>
      <c r="AB859" s="94"/>
      <c r="AC859" s="94"/>
      <c r="AD859" s="94"/>
      <c r="AE859" s="94"/>
      <c r="AF859" s="94"/>
      <c r="AG859" s="94"/>
      <c r="AH859" s="94"/>
      <c r="AI859" s="94"/>
      <c r="AJ859" s="94"/>
      <c r="AK859" s="94"/>
      <c r="AL859" s="94"/>
      <c r="AM859" s="94"/>
      <c r="AN859" s="94"/>
      <c r="AO859" s="94"/>
      <c r="AP859" s="94"/>
      <c r="AQ859" s="94"/>
      <c r="AR859" s="94"/>
      <c r="AS859" s="94"/>
      <c r="AT859" s="94"/>
      <c r="AU859" s="94"/>
      <c r="AV859" s="94"/>
      <c r="AW859" s="94"/>
      <c r="AX859" s="94"/>
      <c r="AY859" s="94"/>
      <c r="AZ859" s="94"/>
      <c r="BA859" s="94"/>
      <c r="BB859" s="94"/>
      <c r="BC859" s="94"/>
      <c r="BD859" s="94"/>
      <c r="BE859" s="94"/>
      <c r="BF859" s="94"/>
      <c r="BG859" s="94"/>
      <c r="BH859" s="94"/>
      <c r="BI859" s="94"/>
      <c r="BJ859" s="94"/>
      <c r="BK859" s="94"/>
      <c r="BL859" s="94"/>
      <c r="BM859" s="94"/>
      <c r="BN859" s="94"/>
      <c r="BO859" s="94"/>
      <c r="BP859" s="94"/>
      <c r="BQ859" s="94"/>
      <c r="BR859" s="94"/>
      <c r="BS859" s="94"/>
      <c r="BT859" s="94"/>
      <c r="BU859" s="94"/>
      <c r="BV859" s="94"/>
      <c r="BW859" s="94"/>
      <c r="BX859" s="94"/>
      <c r="BY859" s="94"/>
      <c r="BZ859" s="94"/>
      <c r="CA859" s="94"/>
      <c r="CB859" s="94"/>
      <c r="CC859" s="94"/>
      <c r="CD859" s="94"/>
      <c r="CE859" s="94"/>
      <c r="CF859" s="94"/>
      <c r="CG859" s="94"/>
      <c r="CH859" s="94"/>
      <c r="CI859" s="94"/>
      <c r="CJ859" s="94"/>
      <c r="CK859" s="94"/>
      <c r="CL859" s="94"/>
      <c r="CM859" s="94"/>
      <c r="CN859" s="94"/>
      <c r="CO859" s="94"/>
      <c r="CP859" s="94"/>
      <c r="CQ859" s="94"/>
      <c r="CR859" s="94"/>
      <c r="CS859" s="94"/>
      <c r="CT859" s="94"/>
      <c r="CU859" s="94"/>
      <c r="CV859" s="94"/>
      <c r="CW859" s="94"/>
      <c r="CX859" s="94"/>
      <c r="CY859" s="94"/>
      <c r="CZ859" s="94"/>
      <c r="DA859" s="94"/>
      <c r="DB859" s="94"/>
      <c r="DC859" s="94"/>
      <c r="DD859" s="94"/>
      <c r="DE859" s="94"/>
      <c r="DF859" s="94"/>
      <c r="DG859" s="94"/>
      <c r="DH859" s="94"/>
      <c r="DI859" s="94"/>
      <c r="DJ859" s="94"/>
      <c r="DK859" s="94"/>
    </row>
    <row r="860" spans="1:115" s="96" customFormat="1" ht="51">
      <c r="A860" s="38">
        <v>48</v>
      </c>
      <c r="B860" s="40"/>
      <c r="C860" s="40" t="s">
        <v>2617</v>
      </c>
      <c r="D860" s="40" t="s">
        <v>994</v>
      </c>
      <c r="E860" s="40" t="s">
        <v>2618</v>
      </c>
      <c r="F860" s="40" t="s">
        <v>2619</v>
      </c>
      <c r="G860" s="40" t="s">
        <v>2620</v>
      </c>
      <c r="H860" s="40" t="s">
        <v>1535</v>
      </c>
      <c r="I860" s="40"/>
      <c r="J860" s="40"/>
      <c r="K860" s="49" t="s">
        <v>2621</v>
      </c>
      <c r="L860" s="40" t="s">
        <v>2622</v>
      </c>
      <c r="M860" s="40"/>
      <c r="N860" s="94" t="s">
        <v>6017</v>
      </c>
      <c r="O860" s="94"/>
      <c r="P860" s="94"/>
      <c r="Q860" s="94"/>
      <c r="R860" s="94"/>
      <c r="S860" s="94"/>
      <c r="T860" s="94"/>
      <c r="U860" s="94"/>
      <c r="V860" s="94"/>
      <c r="W860" s="94"/>
      <c r="X860" s="94"/>
      <c r="Y860" s="94"/>
      <c r="Z860" s="94"/>
      <c r="AA860" s="94"/>
      <c r="AB860" s="94"/>
      <c r="AC860" s="94"/>
      <c r="AD860" s="94"/>
      <c r="AE860" s="94"/>
      <c r="AF860" s="94"/>
      <c r="AG860" s="94"/>
      <c r="AH860" s="94"/>
      <c r="AI860" s="94"/>
      <c r="AJ860" s="94"/>
      <c r="AK860" s="94"/>
      <c r="AL860" s="94"/>
      <c r="AM860" s="94"/>
      <c r="AN860" s="94"/>
      <c r="AO860" s="94"/>
      <c r="AP860" s="94"/>
      <c r="AQ860" s="94"/>
      <c r="AR860" s="94"/>
      <c r="AS860" s="94"/>
      <c r="AT860" s="94"/>
      <c r="AU860" s="94"/>
      <c r="AV860" s="94"/>
      <c r="AW860" s="94"/>
      <c r="AX860" s="94"/>
      <c r="AY860" s="94"/>
      <c r="AZ860" s="94"/>
      <c r="BA860" s="94"/>
      <c r="BB860" s="94"/>
      <c r="BC860" s="94"/>
      <c r="BD860" s="94"/>
      <c r="BE860" s="94"/>
      <c r="BF860" s="94"/>
      <c r="BG860" s="94"/>
      <c r="BH860" s="94"/>
      <c r="BI860" s="94"/>
      <c r="BJ860" s="94"/>
      <c r="BK860" s="94"/>
      <c r="BL860" s="94"/>
      <c r="BM860" s="94"/>
      <c r="BN860" s="94"/>
      <c r="BO860" s="94"/>
      <c r="BP860" s="94"/>
      <c r="BQ860" s="94"/>
      <c r="BR860" s="94"/>
      <c r="BS860" s="94"/>
      <c r="BT860" s="94"/>
      <c r="BU860" s="94"/>
      <c r="BV860" s="94"/>
      <c r="BW860" s="94"/>
      <c r="BX860" s="94"/>
      <c r="BY860" s="94"/>
      <c r="BZ860" s="94"/>
      <c r="CA860" s="94"/>
      <c r="CB860" s="94"/>
      <c r="CC860" s="94"/>
      <c r="CD860" s="94"/>
      <c r="CE860" s="94"/>
      <c r="CF860" s="94"/>
      <c r="CG860" s="94"/>
      <c r="CH860" s="94"/>
      <c r="CI860" s="94"/>
      <c r="CJ860" s="94"/>
      <c r="CK860" s="94"/>
      <c r="CL860" s="94"/>
      <c r="CM860" s="94"/>
      <c r="CN860" s="94"/>
      <c r="CO860" s="94"/>
      <c r="CP860" s="94"/>
      <c r="CQ860" s="94"/>
      <c r="CR860" s="94"/>
      <c r="CS860" s="94"/>
      <c r="CT860" s="94"/>
      <c r="CU860" s="94"/>
      <c r="CV860" s="94"/>
      <c r="CW860" s="94"/>
      <c r="CX860" s="94"/>
      <c r="CY860" s="94"/>
      <c r="CZ860" s="94"/>
      <c r="DA860" s="94"/>
      <c r="DB860" s="94"/>
      <c r="DC860" s="94"/>
      <c r="DD860" s="94"/>
      <c r="DE860" s="94"/>
      <c r="DF860" s="94"/>
      <c r="DG860" s="94"/>
      <c r="DH860" s="94"/>
      <c r="DI860" s="94"/>
      <c r="DJ860" s="94"/>
      <c r="DK860" s="94"/>
    </row>
    <row r="861" spans="1:115" s="96" customFormat="1" ht="63.75">
      <c r="A861" s="38">
        <v>49</v>
      </c>
      <c r="B861" s="40"/>
      <c r="C861" s="40" t="s">
        <v>2625</v>
      </c>
      <c r="D861" s="40" t="s">
        <v>4317</v>
      </c>
      <c r="E861" s="40" t="s">
        <v>2626</v>
      </c>
      <c r="F861" s="40" t="s">
        <v>2627</v>
      </c>
      <c r="G861" s="40" t="s">
        <v>2628</v>
      </c>
      <c r="H861" s="40" t="s">
        <v>1535</v>
      </c>
      <c r="I861" s="40"/>
      <c r="J861" s="40"/>
      <c r="K861" s="49" t="s">
        <v>2629</v>
      </c>
      <c r="L861" s="40" t="s">
        <v>2630</v>
      </c>
      <c r="M861" s="40"/>
      <c r="N861" s="94" t="s">
        <v>6018</v>
      </c>
      <c r="O861" s="94"/>
      <c r="P861" s="94"/>
      <c r="Q861" s="94"/>
      <c r="R861" s="94"/>
      <c r="S861" s="94"/>
      <c r="T861" s="94"/>
      <c r="U861" s="94"/>
      <c r="V861" s="94"/>
      <c r="W861" s="94"/>
      <c r="X861" s="94"/>
      <c r="Y861" s="94"/>
      <c r="Z861" s="94"/>
      <c r="AA861" s="94"/>
      <c r="AB861" s="94"/>
      <c r="AC861" s="94"/>
      <c r="AD861" s="94"/>
      <c r="AE861" s="94"/>
      <c r="AF861" s="94"/>
      <c r="AG861" s="94"/>
      <c r="AH861" s="94"/>
      <c r="AI861" s="94"/>
      <c r="AJ861" s="94"/>
      <c r="AK861" s="94"/>
      <c r="AL861" s="94"/>
      <c r="AM861" s="94"/>
      <c r="AN861" s="94"/>
      <c r="AO861" s="94"/>
      <c r="AP861" s="94"/>
      <c r="AQ861" s="94"/>
      <c r="AR861" s="94"/>
      <c r="AS861" s="94"/>
      <c r="AT861" s="94"/>
      <c r="AU861" s="94"/>
      <c r="AV861" s="94"/>
      <c r="AW861" s="94"/>
      <c r="AX861" s="94"/>
      <c r="AY861" s="94"/>
      <c r="AZ861" s="94"/>
      <c r="BA861" s="94"/>
      <c r="BB861" s="94"/>
      <c r="BC861" s="94"/>
      <c r="BD861" s="94"/>
      <c r="BE861" s="94"/>
      <c r="BF861" s="94"/>
      <c r="BG861" s="94"/>
      <c r="BH861" s="94"/>
      <c r="BI861" s="94"/>
      <c r="BJ861" s="94"/>
      <c r="BK861" s="94"/>
      <c r="BL861" s="94"/>
      <c r="BM861" s="94"/>
      <c r="BN861" s="94"/>
      <c r="BO861" s="94"/>
      <c r="BP861" s="94"/>
      <c r="BQ861" s="94"/>
      <c r="BR861" s="94"/>
      <c r="BS861" s="94"/>
      <c r="BT861" s="94"/>
      <c r="BU861" s="94"/>
      <c r="BV861" s="94"/>
      <c r="BW861" s="94"/>
      <c r="BX861" s="94"/>
      <c r="BY861" s="94"/>
      <c r="BZ861" s="94"/>
      <c r="CA861" s="94"/>
      <c r="CB861" s="94"/>
      <c r="CC861" s="94"/>
      <c r="CD861" s="94"/>
      <c r="CE861" s="94"/>
      <c r="CF861" s="94"/>
      <c r="CG861" s="94"/>
      <c r="CH861" s="94"/>
      <c r="CI861" s="94"/>
      <c r="CJ861" s="94"/>
      <c r="CK861" s="94"/>
      <c r="CL861" s="94"/>
      <c r="CM861" s="94"/>
      <c r="CN861" s="94"/>
      <c r="CO861" s="94"/>
      <c r="CP861" s="94"/>
      <c r="CQ861" s="94"/>
      <c r="CR861" s="94"/>
      <c r="CS861" s="94"/>
      <c r="CT861" s="94"/>
      <c r="CU861" s="94"/>
      <c r="CV861" s="94"/>
      <c r="CW861" s="94"/>
      <c r="CX861" s="94"/>
      <c r="CY861" s="94"/>
      <c r="CZ861" s="94"/>
      <c r="DA861" s="94"/>
      <c r="DB861" s="94"/>
      <c r="DC861" s="94"/>
      <c r="DD861" s="94"/>
      <c r="DE861" s="94"/>
      <c r="DF861" s="94"/>
      <c r="DG861" s="94"/>
      <c r="DH861" s="94"/>
      <c r="DI861" s="94"/>
      <c r="DJ861" s="94"/>
      <c r="DK861" s="94"/>
    </row>
    <row r="862" spans="1:115" s="96" customFormat="1" ht="38.25">
      <c r="A862" s="38">
        <v>50</v>
      </c>
      <c r="B862" s="50"/>
      <c r="C862" s="40" t="s">
        <v>2312</v>
      </c>
      <c r="D862" s="40" t="s">
        <v>2631</v>
      </c>
      <c r="E862" s="40" t="s">
        <v>2632</v>
      </c>
      <c r="F862" s="40" t="s">
        <v>2633</v>
      </c>
      <c r="G862" s="40" t="s">
        <v>2634</v>
      </c>
      <c r="H862" s="40" t="s">
        <v>1535</v>
      </c>
      <c r="I862" s="40"/>
      <c r="J862" s="40"/>
      <c r="K862" s="49" t="s">
        <v>2313</v>
      </c>
      <c r="L862" s="40" t="s">
        <v>2635</v>
      </c>
      <c r="M862" s="40"/>
      <c r="N862" s="94" t="s">
        <v>6019</v>
      </c>
      <c r="O862" s="94"/>
      <c r="P862" s="94"/>
      <c r="Q862" s="94"/>
      <c r="R862" s="94"/>
      <c r="S862" s="94"/>
      <c r="T862" s="94"/>
      <c r="U862" s="94"/>
      <c r="V862" s="94"/>
      <c r="W862" s="94"/>
      <c r="X862" s="94"/>
      <c r="Y862" s="94"/>
      <c r="Z862" s="94"/>
      <c r="AA862" s="94"/>
      <c r="AB862" s="94"/>
      <c r="AC862" s="94"/>
      <c r="AD862" s="94"/>
      <c r="AE862" s="94"/>
      <c r="AF862" s="94"/>
      <c r="AG862" s="94"/>
      <c r="AH862" s="94"/>
      <c r="AI862" s="94"/>
      <c r="AJ862" s="94"/>
      <c r="AK862" s="94"/>
      <c r="AL862" s="94"/>
      <c r="AM862" s="94"/>
      <c r="AN862" s="94"/>
      <c r="AO862" s="94"/>
      <c r="AP862" s="94"/>
      <c r="AQ862" s="94"/>
      <c r="AR862" s="94"/>
      <c r="AS862" s="94"/>
      <c r="AT862" s="94"/>
      <c r="AU862" s="94"/>
      <c r="AV862" s="94"/>
      <c r="AW862" s="94"/>
      <c r="AX862" s="94"/>
      <c r="AY862" s="94"/>
      <c r="AZ862" s="94"/>
      <c r="BA862" s="94"/>
      <c r="BB862" s="94"/>
      <c r="BC862" s="94"/>
      <c r="BD862" s="94"/>
      <c r="BE862" s="94"/>
      <c r="BF862" s="94"/>
      <c r="BG862" s="94"/>
      <c r="BH862" s="94"/>
      <c r="BI862" s="94"/>
      <c r="BJ862" s="94"/>
      <c r="BK862" s="94"/>
      <c r="BL862" s="94"/>
      <c r="BM862" s="94"/>
      <c r="BN862" s="94"/>
      <c r="BO862" s="94"/>
      <c r="BP862" s="94"/>
      <c r="BQ862" s="94"/>
      <c r="BR862" s="94"/>
      <c r="BS862" s="94"/>
      <c r="BT862" s="94"/>
      <c r="BU862" s="94"/>
      <c r="BV862" s="94"/>
      <c r="BW862" s="94"/>
      <c r="BX862" s="94"/>
      <c r="BY862" s="94"/>
      <c r="BZ862" s="94"/>
      <c r="CA862" s="94"/>
      <c r="CB862" s="94"/>
      <c r="CC862" s="94"/>
      <c r="CD862" s="94"/>
      <c r="CE862" s="94"/>
      <c r="CF862" s="94"/>
      <c r="CG862" s="94"/>
      <c r="CH862" s="94"/>
      <c r="CI862" s="94"/>
      <c r="CJ862" s="94"/>
      <c r="CK862" s="94"/>
      <c r="CL862" s="94"/>
      <c r="CM862" s="94"/>
      <c r="CN862" s="94"/>
      <c r="CO862" s="94"/>
      <c r="CP862" s="94"/>
      <c r="CQ862" s="94"/>
      <c r="CR862" s="94"/>
      <c r="CS862" s="94"/>
      <c r="CT862" s="94"/>
      <c r="CU862" s="94"/>
      <c r="CV862" s="94"/>
      <c r="CW862" s="94"/>
      <c r="CX862" s="94"/>
      <c r="CY862" s="94"/>
      <c r="CZ862" s="94"/>
      <c r="DA862" s="94"/>
      <c r="DB862" s="94"/>
      <c r="DC862" s="94"/>
      <c r="DD862" s="94"/>
      <c r="DE862" s="94"/>
      <c r="DF862" s="94"/>
      <c r="DG862" s="94"/>
      <c r="DH862" s="94"/>
      <c r="DI862" s="94"/>
      <c r="DJ862" s="94"/>
      <c r="DK862" s="94"/>
    </row>
    <row r="863" spans="1:115" s="96" customFormat="1" ht="38.25">
      <c r="A863" s="38">
        <v>51</v>
      </c>
      <c r="B863" s="50"/>
      <c r="C863" s="40" t="s">
        <v>2314</v>
      </c>
      <c r="D863" s="40" t="s">
        <v>2636</v>
      </c>
      <c r="E863" s="40" t="s">
        <v>2637</v>
      </c>
      <c r="F863" s="40" t="s">
        <v>2638</v>
      </c>
      <c r="G863" s="40" t="s">
        <v>2639</v>
      </c>
      <c r="H863" s="40" t="s">
        <v>1535</v>
      </c>
      <c r="I863" s="40"/>
      <c r="J863" s="40"/>
      <c r="K863" s="49" t="s">
        <v>2315</v>
      </c>
      <c r="L863" s="40" t="s">
        <v>2640</v>
      </c>
      <c r="M863" s="40"/>
      <c r="N863" s="94" t="s">
        <v>6019</v>
      </c>
      <c r="O863" s="94"/>
      <c r="P863" s="94"/>
      <c r="Q863" s="94"/>
      <c r="R863" s="94"/>
      <c r="S863" s="94"/>
      <c r="T863" s="94"/>
      <c r="U863" s="94"/>
      <c r="V863" s="94"/>
      <c r="W863" s="94"/>
      <c r="X863" s="94"/>
      <c r="Y863" s="94"/>
      <c r="Z863" s="94"/>
      <c r="AA863" s="94"/>
      <c r="AB863" s="94"/>
      <c r="AC863" s="94"/>
      <c r="AD863" s="94"/>
      <c r="AE863" s="94"/>
      <c r="AF863" s="94"/>
      <c r="AG863" s="94"/>
      <c r="AH863" s="94"/>
      <c r="AI863" s="94"/>
      <c r="AJ863" s="94"/>
      <c r="AK863" s="94"/>
      <c r="AL863" s="94"/>
      <c r="AM863" s="94"/>
      <c r="AN863" s="94"/>
      <c r="AO863" s="94"/>
      <c r="AP863" s="94"/>
      <c r="AQ863" s="94"/>
      <c r="AR863" s="94"/>
      <c r="AS863" s="94"/>
      <c r="AT863" s="94"/>
      <c r="AU863" s="94"/>
      <c r="AV863" s="94"/>
      <c r="AW863" s="94"/>
      <c r="AX863" s="94"/>
      <c r="AY863" s="94"/>
      <c r="AZ863" s="94"/>
      <c r="BA863" s="94"/>
      <c r="BB863" s="94"/>
      <c r="BC863" s="94"/>
      <c r="BD863" s="94"/>
      <c r="BE863" s="94"/>
      <c r="BF863" s="94"/>
      <c r="BG863" s="94"/>
      <c r="BH863" s="94"/>
      <c r="BI863" s="94"/>
      <c r="BJ863" s="94"/>
      <c r="BK863" s="94"/>
      <c r="BL863" s="94"/>
      <c r="BM863" s="94"/>
      <c r="BN863" s="94"/>
      <c r="BO863" s="94"/>
      <c r="BP863" s="94"/>
      <c r="BQ863" s="94"/>
      <c r="BR863" s="94"/>
      <c r="BS863" s="94"/>
      <c r="BT863" s="94"/>
      <c r="BU863" s="94"/>
      <c r="BV863" s="94"/>
      <c r="BW863" s="94"/>
      <c r="BX863" s="94"/>
      <c r="BY863" s="94"/>
      <c r="BZ863" s="94"/>
      <c r="CA863" s="94"/>
      <c r="CB863" s="94"/>
      <c r="CC863" s="94"/>
      <c r="CD863" s="94"/>
      <c r="CE863" s="94"/>
      <c r="CF863" s="94"/>
      <c r="CG863" s="94"/>
      <c r="CH863" s="94"/>
      <c r="CI863" s="94"/>
      <c r="CJ863" s="94"/>
      <c r="CK863" s="94"/>
      <c r="CL863" s="94"/>
      <c r="CM863" s="94"/>
      <c r="CN863" s="94"/>
      <c r="CO863" s="94"/>
      <c r="CP863" s="94"/>
      <c r="CQ863" s="94"/>
      <c r="CR863" s="94"/>
      <c r="CS863" s="94"/>
      <c r="CT863" s="94"/>
      <c r="CU863" s="94"/>
      <c r="CV863" s="94"/>
      <c r="CW863" s="94"/>
      <c r="CX863" s="94"/>
      <c r="CY863" s="94"/>
      <c r="CZ863" s="94"/>
      <c r="DA863" s="94"/>
      <c r="DB863" s="94"/>
      <c r="DC863" s="94"/>
      <c r="DD863" s="94"/>
      <c r="DE863" s="94"/>
      <c r="DF863" s="94"/>
      <c r="DG863" s="94"/>
      <c r="DH863" s="94"/>
      <c r="DI863" s="94"/>
      <c r="DJ863" s="94"/>
      <c r="DK863" s="94"/>
    </row>
    <row r="864" spans="1:115" s="96" customFormat="1" ht="38.25">
      <c r="A864" s="38">
        <v>52</v>
      </c>
      <c r="B864" s="50"/>
      <c r="C864" s="40" t="s">
        <v>1081</v>
      </c>
      <c r="D864" s="40" t="s">
        <v>227</v>
      </c>
      <c r="E864" s="40" t="s">
        <v>2641</v>
      </c>
      <c r="F864" s="40" t="s">
        <v>2642</v>
      </c>
      <c r="G864" s="40" t="s">
        <v>2643</v>
      </c>
      <c r="H864" s="40" t="s">
        <v>1535</v>
      </c>
      <c r="I864" s="40"/>
      <c r="J864" s="40"/>
      <c r="K864" s="49" t="s">
        <v>3865</v>
      </c>
      <c r="L864" s="40" t="s">
        <v>2644</v>
      </c>
      <c r="M864" s="40"/>
      <c r="N864" s="94" t="s">
        <v>6019</v>
      </c>
      <c r="O864" s="94"/>
      <c r="P864" s="94"/>
      <c r="Q864" s="94"/>
      <c r="R864" s="94"/>
      <c r="S864" s="94"/>
      <c r="T864" s="94"/>
      <c r="U864" s="94"/>
      <c r="V864" s="94"/>
      <c r="W864" s="94"/>
      <c r="X864" s="94"/>
      <c r="Y864" s="94"/>
      <c r="Z864" s="94"/>
      <c r="AA864" s="94"/>
      <c r="AB864" s="94"/>
      <c r="AC864" s="94"/>
      <c r="AD864" s="94"/>
      <c r="AE864" s="94"/>
      <c r="AF864" s="94"/>
      <c r="AG864" s="94"/>
      <c r="AH864" s="94"/>
      <c r="AI864" s="94"/>
      <c r="AJ864" s="94"/>
      <c r="AK864" s="94"/>
      <c r="AL864" s="94"/>
      <c r="AM864" s="94"/>
      <c r="AN864" s="94"/>
      <c r="AO864" s="94"/>
      <c r="AP864" s="94"/>
      <c r="AQ864" s="94"/>
      <c r="AR864" s="94"/>
      <c r="AS864" s="94"/>
      <c r="AT864" s="94"/>
      <c r="AU864" s="94"/>
      <c r="AV864" s="94"/>
      <c r="AW864" s="94"/>
      <c r="AX864" s="94"/>
      <c r="AY864" s="94"/>
      <c r="AZ864" s="94"/>
      <c r="BA864" s="94"/>
      <c r="BB864" s="94"/>
      <c r="BC864" s="94"/>
      <c r="BD864" s="94"/>
      <c r="BE864" s="94"/>
      <c r="BF864" s="94"/>
      <c r="BG864" s="94"/>
      <c r="BH864" s="94"/>
      <c r="BI864" s="94"/>
      <c r="BJ864" s="94"/>
      <c r="BK864" s="94"/>
      <c r="BL864" s="94"/>
      <c r="BM864" s="94"/>
      <c r="BN864" s="94"/>
      <c r="BO864" s="94"/>
      <c r="BP864" s="94"/>
      <c r="BQ864" s="94"/>
      <c r="BR864" s="94"/>
      <c r="BS864" s="94"/>
      <c r="BT864" s="94"/>
      <c r="BU864" s="94"/>
      <c r="BV864" s="94"/>
      <c r="BW864" s="94"/>
      <c r="BX864" s="94"/>
      <c r="BY864" s="94"/>
      <c r="BZ864" s="94"/>
      <c r="CA864" s="94"/>
      <c r="CB864" s="94"/>
      <c r="CC864" s="94"/>
      <c r="CD864" s="94"/>
      <c r="CE864" s="94"/>
      <c r="CF864" s="94"/>
      <c r="CG864" s="94"/>
      <c r="CH864" s="94"/>
      <c r="CI864" s="94"/>
      <c r="CJ864" s="94"/>
      <c r="CK864" s="94"/>
      <c r="CL864" s="94"/>
      <c r="CM864" s="94"/>
      <c r="CN864" s="94"/>
      <c r="CO864" s="94"/>
      <c r="CP864" s="94"/>
      <c r="CQ864" s="94"/>
      <c r="CR864" s="94"/>
      <c r="CS864" s="94"/>
      <c r="CT864" s="94"/>
      <c r="CU864" s="94"/>
      <c r="CV864" s="94"/>
      <c r="CW864" s="94"/>
      <c r="CX864" s="94"/>
      <c r="CY864" s="94"/>
      <c r="CZ864" s="94"/>
      <c r="DA864" s="94"/>
      <c r="DB864" s="94"/>
      <c r="DC864" s="94"/>
      <c r="DD864" s="94"/>
      <c r="DE864" s="94"/>
      <c r="DF864" s="94"/>
      <c r="DG864" s="94"/>
      <c r="DH864" s="94"/>
      <c r="DI864" s="94"/>
      <c r="DJ864" s="94"/>
      <c r="DK864" s="94"/>
    </row>
    <row r="865" spans="1:115" s="96" customFormat="1" ht="38.25">
      <c r="A865" s="38">
        <v>53</v>
      </c>
      <c r="B865" s="50"/>
      <c r="C865" s="40" t="s">
        <v>2317</v>
      </c>
      <c r="D865" s="40" t="s">
        <v>2645</v>
      </c>
      <c r="E865" s="40" t="s">
        <v>2646</v>
      </c>
      <c r="F865" s="40" t="s">
        <v>2647</v>
      </c>
      <c r="G865" s="40" t="s">
        <v>2634</v>
      </c>
      <c r="H865" s="40" t="s">
        <v>1535</v>
      </c>
      <c r="I865" s="40"/>
      <c r="J865" s="40"/>
      <c r="K865" s="49" t="s">
        <v>4318</v>
      </c>
      <c r="L865" s="40" t="s">
        <v>2648</v>
      </c>
      <c r="M865" s="40"/>
      <c r="N865" s="94" t="s">
        <v>6019</v>
      </c>
      <c r="O865" s="94"/>
      <c r="P865" s="94"/>
      <c r="Q865" s="94"/>
      <c r="R865" s="94"/>
      <c r="S865" s="94"/>
      <c r="T865" s="94"/>
      <c r="U865" s="94"/>
      <c r="V865" s="94"/>
      <c r="W865" s="94"/>
      <c r="X865" s="94"/>
      <c r="Y865" s="94"/>
      <c r="Z865" s="94"/>
      <c r="AA865" s="94"/>
      <c r="AB865" s="94"/>
      <c r="AC865" s="94"/>
      <c r="AD865" s="94"/>
      <c r="AE865" s="94"/>
      <c r="AF865" s="94"/>
      <c r="AG865" s="94"/>
      <c r="AH865" s="94"/>
      <c r="AI865" s="94"/>
      <c r="AJ865" s="94"/>
      <c r="AK865" s="94"/>
      <c r="AL865" s="94"/>
      <c r="AM865" s="94"/>
      <c r="AN865" s="94"/>
      <c r="AO865" s="94"/>
      <c r="AP865" s="94"/>
      <c r="AQ865" s="94"/>
      <c r="AR865" s="94"/>
      <c r="AS865" s="94"/>
      <c r="AT865" s="94"/>
      <c r="AU865" s="94"/>
      <c r="AV865" s="94"/>
      <c r="AW865" s="94"/>
      <c r="AX865" s="94"/>
      <c r="AY865" s="94"/>
      <c r="AZ865" s="94"/>
      <c r="BA865" s="94"/>
      <c r="BB865" s="94"/>
      <c r="BC865" s="94"/>
      <c r="BD865" s="94"/>
      <c r="BE865" s="94"/>
      <c r="BF865" s="94"/>
      <c r="BG865" s="94"/>
      <c r="BH865" s="94"/>
      <c r="BI865" s="94"/>
      <c r="BJ865" s="94"/>
      <c r="BK865" s="94"/>
      <c r="BL865" s="94"/>
      <c r="BM865" s="94"/>
      <c r="BN865" s="94"/>
      <c r="BO865" s="94"/>
      <c r="BP865" s="94"/>
      <c r="BQ865" s="94"/>
      <c r="BR865" s="94"/>
      <c r="BS865" s="94"/>
      <c r="BT865" s="94"/>
      <c r="BU865" s="94"/>
      <c r="BV865" s="94"/>
      <c r="BW865" s="94"/>
      <c r="BX865" s="94"/>
      <c r="BY865" s="94"/>
      <c r="BZ865" s="94"/>
      <c r="CA865" s="94"/>
      <c r="CB865" s="94"/>
      <c r="CC865" s="94"/>
      <c r="CD865" s="94"/>
      <c r="CE865" s="94"/>
      <c r="CF865" s="94"/>
      <c r="CG865" s="94"/>
      <c r="CH865" s="94"/>
      <c r="CI865" s="94"/>
      <c r="CJ865" s="94"/>
      <c r="CK865" s="94"/>
      <c r="CL865" s="94"/>
      <c r="CM865" s="94"/>
      <c r="CN865" s="94"/>
      <c r="CO865" s="94"/>
      <c r="CP865" s="94"/>
      <c r="CQ865" s="94"/>
      <c r="CR865" s="94"/>
      <c r="CS865" s="94"/>
      <c r="CT865" s="94"/>
      <c r="CU865" s="94"/>
      <c r="CV865" s="94"/>
      <c r="CW865" s="94"/>
      <c r="CX865" s="94"/>
      <c r="CY865" s="94"/>
      <c r="CZ865" s="94"/>
      <c r="DA865" s="94"/>
      <c r="DB865" s="94"/>
      <c r="DC865" s="94"/>
      <c r="DD865" s="94"/>
      <c r="DE865" s="94"/>
      <c r="DF865" s="94"/>
      <c r="DG865" s="94"/>
      <c r="DH865" s="94"/>
      <c r="DI865" s="94"/>
      <c r="DJ865" s="94"/>
      <c r="DK865" s="94"/>
    </row>
    <row r="866" spans="1:115" s="96" customFormat="1" ht="63.75">
      <c r="A866" s="38">
        <v>54</v>
      </c>
      <c r="B866" s="50"/>
      <c r="C866" s="40" t="s">
        <v>2649</v>
      </c>
      <c r="D866" s="40" t="s">
        <v>2650</v>
      </c>
      <c r="E866" s="40" t="s">
        <v>2651</v>
      </c>
      <c r="F866" s="40" t="s">
        <v>2652</v>
      </c>
      <c r="G866" s="40" t="s">
        <v>2653</v>
      </c>
      <c r="H866" s="40" t="s">
        <v>1535</v>
      </c>
      <c r="I866" s="40"/>
      <c r="J866" s="40"/>
      <c r="K866" s="49" t="s">
        <v>2290</v>
      </c>
      <c r="L866" s="40" t="s">
        <v>2654</v>
      </c>
      <c r="M866" s="40"/>
      <c r="N866" s="94" t="s">
        <v>6019</v>
      </c>
      <c r="O866" s="94"/>
      <c r="P866" s="94"/>
      <c r="Q866" s="94"/>
      <c r="R866" s="94"/>
      <c r="S866" s="94"/>
      <c r="T866" s="94"/>
      <c r="U866" s="94"/>
      <c r="V866" s="94"/>
      <c r="W866" s="94"/>
      <c r="X866" s="94"/>
      <c r="Y866" s="94"/>
      <c r="Z866" s="94"/>
      <c r="AA866" s="94"/>
      <c r="AB866" s="94"/>
      <c r="AC866" s="94"/>
      <c r="AD866" s="94"/>
      <c r="AE866" s="94"/>
      <c r="AF866" s="94"/>
      <c r="AG866" s="94"/>
      <c r="AH866" s="94"/>
      <c r="AI866" s="94"/>
      <c r="AJ866" s="94"/>
      <c r="AK866" s="94"/>
      <c r="AL866" s="94"/>
      <c r="AM866" s="94"/>
      <c r="AN866" s="94"/>
      <c r="AO866" s="94"/>
      <c r="AP866" s="94"/>
      <c r="AQ866" s="94"/>
      <c r="AR866" s="94"/>
      <c r="AS866" s="94"/>
      <c r="AT866" s="94"/>
      <c r="AU866" s="94"/>
      <c r="AV866" s="94"/>
      <c r="AW866" s="94"/>
      <c r="AX866" s="94"/>
      <c r="AY866" s="94"/>
      <c r="AZ866" s="94"/>
      <c r="BA866" s="94"/>
      <c r="BB866" s="94"/>
      <c r="BC866" s="94"/>
      <c r="BD866" s="94"/>
      <c r="BE866" s="94"/>
      <c r="BF866" s="94"/>
      <c r="BG866" s="94"/>
      <c r="BH866" s="94"/>
      <c r="BI866" s="94"/>
      <c r="BJ866" s="94"/>
      <c r="BK866" s="94"/>
      <c r="BL866" s="94"/>
      <c r="BM866" s="94"/>
      <c r="BN866" s="94"/>
      <c r="BO866" s="94"/>
      <c r="BP866" s="94"/>
      <c r="BQ866" s="94"/>
      <c r="BR866" s="94"/>
      <c r="BS866" s="94"/>
      <c r="BT866" s="94"/>
      <c r="BU866" s="94"/>
      <c r="BV866" s="94"/>
      <c r="BW866" s="94"/>
      <c r="BX866" s="94"/>
      <c r="BY866" s="94"/>
      <c r="BZ866" s="94"/>
      <c r="CA866" s="94"/>
      <c r="CB866" s="94"/>
      <c r="CC866" s="94"/>
      <c r="CD866" s="94"/>
      <c r="CE866" s="94"/>
      <c r="CF866" s="94"/>
      <c r="CG866" s="94"/>
      <c r="CH866" s="94"/>
      <c r="CI866" s="94"/>
      <c r="CJ866" s="94"/>
      <c r="CK866" s="94"/>
      <c r="CL866" s="94"/>
      <c r="CM866" s="94"/>
      <c r="CN866" s="94"/>
      <c r="CO866" s="94"/>
      <c r="CP866" s="94"/>
      <c r="CQ866" s="94"/>
      <c r="CR866" s="94"/>
      <c r="CS866" s="94"/>
      <c r="CT866" s="94"/>
      <c r="CU866" s="94"/>
      <c r="CV866" s="94"/>
      <c r="CW866" s="94"/>
      <c r="CX866" s="94"/>
      <c r="CY866" s="94"/>
      <c r="CZ866" s="94"/>
      <c r="DA866" s="94"/>
      <c r="DB866" s="94"/>
      <c r="DC866" s="94"/>
      <c r="DD866" s="94"/>
      <c r="DE866" s="94"/>
      <c r="DF866" s="94"/>
      <c r="DG866" s="94"/>
      <c r="DH866" s="94"/>
      <c r="DI866" s="94"/>
      <c r="DJ866" s="94"/>
      <c r="DK866" s="94"/>
    </row>
    <row r="867" spans="1:115" s="96" customFormat="1" ht="51">
      <c r="A867" s="38">
        <v>55</v>
      </c>
      <c r="B867" s="50"/>
      <c r="C867" s="40" t="s">
        <v>2655</v>
      </c>
      <c r="D867" s="40" t="s">
        <v>2656</v>
      </c>
      <c r="E867" s="40" t="s">
        <v>2657</v>
      </c>
      <c r="F867" s="40" t="s">
        <v>2658</v>
      </c>
      <c r="G867" s="40" t="s">
        <v>2659</v>
      </c>
      <c r="H867" s="40" t="s">
        <v>1535</v>
      </c>
      <c r="I867" s="40"/>
      <c r="J867" s="40"/>
      <c r="K867" s="49" t="s">
        <v>2376</v>
      </c>
      <c r="L867" s="40" t="s">
        <v>2660</v>
      </c>
      <c r="M867" s="40"/>
      <c r="N867" s="94" t="s">
        <v>6018</v>
      </c>
      <c r="O867" s="94"/>
      <c r="P867" s="94"/>
      <c r="Q867" s="94"/>
      <c r="R867" s="94"/>
      <c r="S867" s="94"/>
      <c r="T867" s="94"/>
      <c r="U867" s="94"/>
      <c r="V867" s="94"/>
      <c r="W867" s="94"/>
      <c r="X867" s="94"/>
      <c r="Y867" s="94"/>
      <c r="Z867" s="94"/>
      <c r="AA867" s="94"/>
      <c r="AB867" s="94"/>
      <c r="AC867" s="94"/>
      <c r="AD867" s="94"/>
      <c r="AE867" s="94"/>
      <c r="AF867" s="94"/>
      <c r="AG867" s="94"/>
      <c r="AH867" s="94"/>
      <c r="AI867" s="94"/>
      <c r="AJ867" s="94"/>
      <c r="AK867" s="94"/>
      <c r="AL867" s="94"/>
      <c r="AM867" s="94"/>
      <c r="AN867" s="94"/>
      <c r="AO867" s="94"/>
      <c r="AP867" s="94"/>
      <c r="AQ867" s="94"/>
      <c r="AR867" s="94"/>
      <c r="AS867" s="94"/>
      <c r="AT867" s="94"/>
      <c r="AU867" s="94"/>
      <c r="AV867" s="94"/>
      <c r="AW867" s="94"/>
      <c r="AX867" s="94"/>
      <c r="AY867" s="94"/>
      <c r="AZ867" s="94"/>
      <c r="BA867" s="94"/>
      <c r="BB867" s="94"/>
      <c r="BC867" s="94"/>
      <c r="BD867" s="94"/>
      <c r="BE867" s="94"/>
      <c r="BF867" s="94"/>
      <c r="BG867" s="94"/>
      <c r="BH867" s="94"/>
      <c r="BI867" s="94"/>
      <c r="BJ867" s="94"/>
      <c r="BK867" s="94"/>
      <c r="BL867" s="94"/>
      <c r="BM867" s="94"/>
      <c r="BN867" s="94"/>
      <c r="BO867" s="94"/>
      <c r="BP867" s="94"/>
      <c r="BQ867" s="94"/>
      <c r="BR867" s="94"/>
      <c r="BS867" s="94"/>
      <c r="BT867" s="94"/>
      <c r="BU867" s="94"/>
      <c r="BV867" s="94"/>
      <c r="BW867" s="94"/>
      <c r="BX867" s="94"/>
      <c r="BY867" s="94"/>
      <c r="BZ867" s="94"/>
      <c r="CA867" s="94"/>
      <c r="CB867" s="94"/>
      <c r="CC867" s="94"/>
      <c r="CD867" s="94"/>
      <c r="CE867" s="94"/>
      <c r="CF867" s="94"/>
      <c r="CG867" s="94"/>
      <c r="CH867" s="94"/>
      <c r="CI867" s="94"/>
      <c r="CJ867" s="94"/>
      <c r="CK867" s="94"/>
      <c r="CL867" s="94"/>
      <c r="CM867" s="94"/>
      <c r="CN867" s="94"/>
      <c r="CO867" s="94"/>
      <c r="CP867" s="94"/>
      <c r="CQ867" s="94"/>
      <c r="CR867" s="94"/>
      <c r="CS867" s="94"/>
      <c r="CT867" s="94"/>
      <c r="CU867" s="94"/>
      <c r="CV867" s="94"/>
      <c r="CW867" s="94"/>
      <c r="CX867" s="94"/>
      <c r="CY867" s="94"/>
      <c r="CZ867" s="94"/>
      <c r="DA867" s="94"/>
      <c r="DB867" s="94"/>
      <c r="DC867" s="94"/>
      <c r="DD867" s="94"/>
      <c r="DE867" s="94"/>
      <c r="DF867" s="94"/>
      <c r="DG867" s="94"/>
      <c r="DH867" s="94"/>
      <c r="DI867" s="94"/>
      <c r="DJ867" s="94"/>
      <c r="DK867" s="94"/>
    </row>
    <row r="868" spans="1:115" s="98" customFormat="1" ht="38.25">
      <c r="A868" s="38">
        <v>56</v>
      </c>
      <c r="B868" s="40"/>
      <c r="C868" s="40" t="s">
        <v>1578</v>
      </c>
      <c r="D868" s="40" t="s">
        <v>4319</v>
      </c>
      <c r="E868" s="40" t="s">
        <v>4320</v>
      </c>
      <c r="F868" s="40" t="s">
        <v>4321</v>
      </c>
      <c r="G868" s="40" t="s">
        <v>4322</v>
      </c>
      <c r="H868" s="40" t="s">
        <v>1535</v>
      </c>
      <c r="I868" s="40"/>
      <c r="J868" s="40"/>
      <c r="K868" s="40" t="s">
        <v>4323</v>
      </c>
      <c r="L868" s="40" t="s">
        <v>4324</v>
      </c>
      <c r="M868" s="40"/>
      <c r="N868" s="97" t="s">
        <v>6019</v>
      </c>
      <c r="O868" s="97"/>
      <c r="P868" s="97"/>
      <c r="Q868" s="97"/>
      <c r="R868" s="97"/>
      <c r="S868" s="97"/>
      <c r="T868" s="97"/>
      <c r="U868" s="97"/>
      <c r="V868" s="97"/>
      <c r="W868" s="97"/>
      <c r="X868" s="97"/>
      <c r="Y868" s="97"/>
      <c r="Z868" s="97"/>
      <c r="AA868" s="97"/>
      <c r="AB868" s="97"/>
      <c r="AC868" s="97"/>
      <c r="AD868" s="97"/>
      <c r="AE868" s="97"/>
      <c r="AF868" s="97"/>
      <c r="AG868" s="97"/>
      <c r="AH868" s="97"/>
      <c r="AI868" s="97"/>
      <c r="AJ868" s="97"/>
      <c r="AK868" s="97"/>
      <c r="AL868" s="97"/>
      <c r="AM868" s="97"/>
      <c r="AN868" s="97"/>
      <c r="AO868" s="97"/>
      <c r="AP868" s="97"/>
      <c r="AQ868" s="97"/>
      <c r="AR868" s="97"/>
      <c r="AS868" s="97"/>
      <c r="AT868" s="97"/>
      <c r="AU868" s="97"/>
      <c r="AV868" s="97"/>
      <c r="AW868" s="97"/>
      <c r="AX868" s="97"/>
      <c r="AY868" s="97"/>
      <c r="AZ868" s="97"/>
      <c r="BA868" s="97"/>
      <c r="BB868" s="97"/>
      <c r="BC868" s="97"/>
      <c r="BD868" s="97"/>
      <c r="BE868" s="97"/>
      <c r="BF868" s="97"/>
      <c r="BG868" s="97"/>
      <c r="BH868" s="97"/>
      <c r="BI868" s="97"/>
      <c r="BJ868" s="97"/>
      <c r="BK868" s="97"/>
      <c r="BL868" s="97"/>
      <c r="BM868" s="97"/>
      <c r="BN868" s="97"/>
      <c r="BO868" s="97"/>
      <c r="BP868" s="97"/>
      <c r="BQ868" s="97"/>
      <c r="BR868" s="97"/>
      <c r="BS868" s="97"/>
      <c r="BT868" s="97"/>
      <c r="BU868" s="97"/>
      <c r="BV868" s="97"/>
      <c r="BW868" s="97"/>
      <c r="BX868" s="97"/>
      <c r="BY868" s="97"/>
      <c r="BZ868" s="97"/>
      <c r="CA868" s="97"/>
      <c r="CB868" s="97"/>
      <c r="CC868" s="97"/>
      <c r="CD868" s="97"/>
      <c r="CE868" s="97"/>
      <c r="CF868" s="97"/>
      <c r="CG868" s="97"/>
      <c r="CH868" s="97"/>
      <c r="CI868" s="97"/>
      <c r="CJ868" s="97"/>
      <c r="CK868" s="97"/>
      <c r="CL868" s="97"/>
      <c r="CM868" s="97"/>
      <c r="CN868" s="97"/>
      <c r="CO868" s="97"/>
      <c r="CP868" s="97"/>
      <c r="CQ868" s="97"/>
      <c r="CR868" s="97"/>
      <c r="CS868" s="97"/>
      <c r="CT868" s="97"/>
      <c r="CU868" s="97"/>
      <c r="CV868" s="97"/>
      <c r="CW868" s="97"/>
      <c r="CX868" s="97"/>
      <c r="CY868" s="97"/>
      <c r="CZ868" s="97"/>
      <c r="DA868" s="97"/>
      <c r="DB868" s="97"/>
      <c r="DC868" s="97"/>
      <c r="DD868" s="97"/>
      <c r="DE868" s="97"/>
      <c r="DF868" s="97"/>
      <c r="DG868" s="97"/>
      <c r="DH868" s="97"/>
      <c r="DI868" s="97"/>
      <c r="DJ868" s="97"/>
      <c r="DK868" s="97"/>
    </row>
    <row r="869" spans="1:115" s="98" customFormat="1" ht="38.25">
      <c r="A869" s="38">
        <v>57</v>
      </c>
      <c r="B869" s="40"/>
      <c r="C869" s="40" t="s">
        <v>2314</v>
      </c>
      <c r="D869" s="40" t="s">
        <v>2636</v>
      </c>
      <c r="E869" s="40" t="s">
        <v>4326</v>
      </c>
      <c r="F869" s="40" t="s">
        <v>4327</v>
      </c>
      <c r="G869" s="40" t="s">
        <v>4328</v>
      </c>
      <c r="H869" s="40" t="s">
        <v>1535</v>
      </c>
      <c r="I869" s="40"/>
      <c r="J869" s="40"/>
      <c r="K869" s="51">
        <v>43594</v>
      </c>
      <c r="L869" s="40" t="s">
        <v>4329</v>
      </c>
      <c r="M869" s="40"/>
      <c r="N869" s="97" t="s">
        <v>6018</v>
      </c>
      <c r="O869" s="97"/>
      <c r="P869" s="97"/>
      <c r="Q869" s="97"/>
      <c r="R869" s="97"/>
      <c r="S869" s="97"/>
      <c r="T869" s="97"/>
      <c r="U869" s="97"/>
      <c r="V869" s="97"/>
      <c r="W869" s="97"/>
      <c r="X869" s="97"/>
      <c r="Y869" s="97"/>
      <c r="Z869" s="97"/>
      <c r="AA869" s="97"/>
      <c r="AB869" s="97"/>
      <c r="AC869" s="97"/>
      <c r="AD869" s="97"/>
      <c r="AE869" s="97"/>
      <c r="AF869" s="97"/>
      <c r="AG869" s="97"/>
      <c r="AH869" s="97"/>
      <c r="AI869" s="97"/>
      <c r="AJ869" s="97"/>
      <c r="AK869" s="97"/>
      <c r="AL869" s="97"/>
      <c r="AM869" s="97"/>
      <c r="AN869" s="97"/>
      <c r="AO869" s="97"/>
      <c r="AP869" s="97"/>
      <c r="AQ869" s="97"/>
      <c r="AR869" s="97"/>
      <c r="AS869" s="97"/>
      <c r="AT869" s="97"/>
      <c r="AU869" s="97"/>
      <c r="AV869" s="97"/>
      <c r="AW869" s="97"/>
      <c r="AX869" s="97"/>
      <c r="AY869" s="97"/>
      <c r="AZ869" s="97"/>
      <c r="BA869" s="97"/>
      <c r="BB869" s="97"/>
      <c r="BC869" s="97"/>
      <c r="BD869" s="97"/>
      <c r="BE869" s="97"/>
      <c r="BF869" s="97"/>
      <c r="BG869" s="97"/>
      <c r="BH869" s="97"/>
      <c r="BI869" s="97"/>
      <c r="BJ869" s="97"/>
      <c r="BK869" s="97"/>
      <c r="BL869" s="97"/>
      <c r="BM869" s="97"/>
      <c r="BN869" s="97"/>
      <c r="BO869" s="97"/>
      <c r="BP869" s="97"/>
      <c r="BQ869" s="97"/>
      <c r="BR869" s="97"/>
      <c r="BS869" s="97"/>
      <c r="BT869" s="97"/>
      <c r="BU869" s="97"/>
      <c r="BV869" s="97"/>
      <c r="BW869" s="97"/>
      <c r="BX869" s="97"/>
      <c r="BY869" s="97"/>
      <c r="BZ869" s="97"/>
      <c r="CA869" s="97"/>
      <c r="CB869" s="97"/>
      <c r="CC869" s="97"/>
      <c r="CD869" s="97"/>
      <c r="CE869" s="97"/>
      <c r="CF869" s="97"/>
      <c r="CG869" s="97"/>
      <c r="CH869" s="97"/>
      <c r="CI869" s="97"/>
      <c r="CJ869" s="97"/>
      <c r="CK869" s="97"/>
      <c r="CL869" s="97"/>
      <c r="CM869" s="97"/>
      <c r="CN869" s="97"/>
      <c r="CO869" s="97"/>
      <c r="CP869" s="97"/>
      <c r="CQ869" s="97"/>
      <c r="CR869" s="97"/>
      <c r="CS869" s="97"/>
      <c r="CT869" s="97"/>
      <c r="CU869" s="97"/>
      <c r="CV869" s="97"/>
      <c r="CW869" s="97"/>
      <c r="CX869" s="97"/>
      <c r="CY869" s="97"/>
      <c r="CZ869" s="97"/>
      <c r="DA869" s="97"/>
      <c r="DB869" s="97"/>
      <c r="DC869" s="97"/>
      <c r="DD869" s="97"/>
      <c r="DE869" s="97"/>
      <c r="DF869" s="97"/>
      <c r="DG869" s="97"/>
      <c r="DH869" s="97"/>
      <c r="DI869" s="97"/>
      <c r="DJ869" s="97"/>
      <c r="DK869" s="97"/>
    </row>
    <row r="870" spans="1:115" s="98" customFormat="1" ht="38.25">
      <c r="A870" s="38">
        <v>58</v>
      </c>
      <c r="B870" s="40"/>
      <c r="C870" s="40" t="s">
        <v>4330</v>
      </c>
      <c r="D870" s="40" t="s">
        <v>2193</v>
      </c>
      <c r="E870" s="40" t="s">
        <v>4331</v>
      </c>
      <c r="F870" s="40" t="s">
        <v>4332</v>
      </c>
      <c r="G870" s="40" t="s">
        <v>4333</v>
      </c>
      <c r="H870" s="40" t="s">
        <v>1535</v>
      </c>
      <c r="I870" s="40"/>
      <c r="J870" s="40"/>
      <c r="K870" s="51">
        <v>43979</v>
      </c>
      <c r="L870" s="40" t="s">
        <v>4334</v>
      </c>
      <c r="M870" s="40"/>
      <c r="N870" s="97" t="s">
        <v>6017</v>
      </c>
      <c r="O870" s="97"/>
      <c r="P870" s="97"/>
      <c r="Q870" s="97"/>
      <c r="R870" s="97"/>
      <c r="S870" s="97"/>
      <c r="T870" s="97"/>
      <c r="U870" s="97"/>
      <c r="V870" s="97"/>
      <c r="W870" s="97"/>
      <c r="X870" s="97"/>
      <c r="Y870" s="97"/>
      <c r="Z870" s="97"/>
      <c r="AA870" s="97"/>
      <c r="AB870" s="97"/>
      <c r="AC870" s="97"/>
      <c r="AD870" s="97"/>
      <c r="AE870" s="97"/>
      <c r="AF870" s="97"/>
      <c r="AG870" s="97"/>
      <c r="AH870" s="97"/>
      <c r="AI870" s="97"/>
      <c r="AJ870" s="97"/>
      <c r="AK870" s="97"/>
      <c r="AL870" s="97"/>
      <c r="AM870" s="97"/>
      <c r="AN870" s="97"/>
      <c r="AO870" s="97"/>
      <c r="AP870" s="97"/>
      <c r="AQ870" s="97"/>
      <c r="AR870" s="97"/>
      <c r="AS870" s="97"/>
      <c r="AT870" s="97"/>
      <c r="AU870" s="97"/>
      <c r="AV870" s="97"/>
      <c r="AW870" s="97"/>
      <c r="AX870" s="97"/>
      <c r="AY870" s="97"/>
      <c r="AZ870" s="97"/>
      <c r="BA870" s="97"/>
      <c r="BB870" s="97"/>
      <c r="BC870" s="97"/>
      <c r="BD870" s="97"/>
      <c r="BE870" s="97"/>
      <c r="BF870" s="97"/>
      <c r="BG870" s="97"/>
      <c r="BH870" s="97"/>
      <c r="BI870" s="97"/>
      <c r="BJ870" s="97"/>
      <c r="BK870" s="97"/>
      <c r="BL870" s="97"/>
      <c r="BM870" s="97"/>
      <c r="BN870" s="97"/>
      <c r="BO870" s="97"/>
      <c r="BP870" s="97"/>
      <c r="BQ870" s="97"/>
      <c r="BR870" s="97"/>
      <c r="BS870" s="97"/>
      <c r="BT870" s="97"/>
      <c r="BU870" s="97"/>
      <c r="BV870" s="97"/>
      <c r="BW870" s="97"/>
      <c r="BX870" s="97"/>
      <c r="BY870" s="97"/>
      <c r="BZ870" s="97"/>
      <c r="CA870" s="97"/>
      <c r="CB870" s="97"/>
      <c r="CC870" s="97"/>
      <c r="CD870" s="97"/>
      <c r="CE870" s="97"/>
      <c r="CF870" s="97"/>
      <c r="CG870" s="97"/>
      <c r="CH870" s="97"/>
      <c r="CI870" s="97"/>
      <c r="CJ870" s="97"/>
      <c r="CK870" s="97"/>
      <c r="CL870" s="97"/>
      <c r="CM870" s="97"/>
      <c r="CN870" s="97"/>
      <c r="CO870" s="97"/>
      <c r="CP870" s="97"/>
      <c r="CQ870" s="97"/>
      <c r="CR870" s="97"/>
      <c r="CS870" s="97"/>
      <c r="CT870" s="97"/>
      <c r="CU870" s="97"/>
      <c r="CV870" s="97"/>
      <c r="CW870" s="97"/>
      <c r="CX870" s="97"/>
      <c r="CY870" s="97"/>
      <c r="CZ870" s="97"/>
      <c r="DA870" s="97"/>
      <c r="DB870" s="97"/>
      <c r="DC870" s="97"/>
      <c r="DD870" s="97"/>
      <c r="DE870" s="97"/>
      <c r="DF870" s="97"/>
      <c r="DG870" s="97"/>
      <c r="DH870" s="97"/>
      <c r="DI870" s="97"/>
      <c r="DJ870" s="97"/>
      <c r="DK870" s="97"/>
    </row>
    <row r="871" spans="1:115" s="98" customFormat="1" ht="38.25">
      <c r="A871" s="38">
        <v>59</v>
      </c>
      <c r="B871" s="40"/>
      <c r="C871" s="40" t="s">
        <v>4335</v>
      </c>
      <c r="D871" s="40" t="s">
        <v>4336</v>
      </c>
      <c r="E871" s="40" t="s">
        <v>4337</v>
      </c>
      <c r="F871" s="40" t="s">
        <v>4338</v>
      </c>
      <c r="G871" s="40" t="s">
        <v>4339</v>
      </c>
      <c r="H871" s="40" t="s">
        <v>1535</v>
      </c>
      <c r="I871" s="40"/>
      <c r="J871" s="40"/>
      <c r="K871" s="51">
        <v>43620</v>
      </c>
      <c r="L871" s="40" t="s">
        <v>4340</v>
      </c>
      <c r="M871" s="40"/>
      <c r="N871" s="97" t="s">
        <v>6018</v>
      </c>
      <c r="O871" s="97"/>
      <c r="P871" s="97"/>
      <c r="Q871" s="97"/>
      <c r="R871" s="97"/>
      <c r="S871" s="97"/>
      <c r="T871" s="97"/>
      <c r="U871" s="97"/>
      <c r="V871" s="97"/>
      <c r="W871" s="97"/>
      <c r="X871" s="97"/>
      <c r="Y871" s="97"/>
      <c r="Z871" s="97"/>
      <c r="AA871" s="97"/>
      <c r="AB871" s="97"/>
      <c r="AC871" s="97"/>
      <c r="AD871" s="97"/>
      <c r="AE871" s="97"/>
      <c r="AF871" s="97"/>
      <c r="AG871" s="97"/>
      <c r="AH871" s="97"/>
      <c r="AI871" s="97"/>
      <c r="AJ871" s="97"/>
      <c r="AK871" s="97"/>
      <c r="AL871" s="97"/>
      <c r="AM871" s="97"/>
      <c r="AN871" s="97"/>
      <c r="AO871" s="97"/>
      <c r="AP871" s="97"/>
      <c r="AQ871" s="97"/>
      <c r="AR871" s="97"/>
      <c r="AS871" s="97"/>
      <c r="AT871" s="97"/>
      <c r="AU871" s="97"/>
      <c r="AV871" s="97"/>
      <c r="AW871" s="97"/>
      <c r="AX871" s="97"/>
      <c r="AY871" s="97"/>
      <c r="AZ871" s="97"/>
      <c r="BA871" s="97"/>
      <c r="BB871" s="97"/>
      <c r="BC871" s="97"/>
      <c r="BD871" s="97"/>
      <c r="BE871" s="97"/>
      <c r="BF871" s="97"/>
      <c r="BG871" s="97"/>
      <c r="BH871" s="97"/>
      <c r="BI871" s="97"/>
      <c r="BJ871" s="97"/>
      <c r="BK871" s="97"/>
      <c r="BL871" s="97"/>
      <c r="BM871" s="97"/>
      <c r="BN871" s="97"/>
      <c r="BO871" s="97"/>
      <c r="BP871" s="97"/>
      <c r="BQ871" s="97"/>
      <c r="BR871" s="97"/>
      <c r="BS871" s="97"/>
      <c r="BT871" s="97"/>
      <c r="BU871" s="97"/>
      <c r="BV871" s="97"/>
      <c r="BW871" s="97"/>
      <c r="BX871" s="97"/>
      <c r="BY871" s="97"/>
      <c r="BZ871" s="97"/>
      <c r="CA871" s="97"/>
      <c r="CB871" s="97"/>
      <c r="CC871" s="97"/>
      <c r="CD871" s="97"/>
      <c r="CE871" s="97"/>
      <c r="CF871" s="97"/>
      <c r="CG871" s="97"/>
      <c r="CH871" s="97"/>
      <c r="CI871" s="97"/>
      <c r="CJ871" s="97"/>
      <c r="CK871" s="97"/>
      <c r="CL871" s="97"/>
      <c r="CM871" s="97"/>
      <c r="CN871" s="97"/>
      <c r="CO871" s="97"/>
      <c r="CP871" s="97"/>
      <c r="CQ871" s="97"/>
      <c r="CR871" s="97"/>
      <c r="CS871" s="97"/>
      <c r="CT871" s="97"/>
      <c r="CU871" s="97"/>
      <c r="CV871" s="97"/>
      <c r="CW871" s="97"/>
      <c r="CX871" s="97"/>
      <c r="CY871" s="97"/>
      <c r="CZ871" s="97"/>
      <c r="DA871" s="97"/>
      <c r="DB871" s="97"/>
      <c r="DC871" s="97"/>
      <c r="DD871" s="97"/>
      <c r="DE871" s="97"/>
      <c r="DF871" s="97"/>
      <c r="DG871" s="97"/>
      <c r="DH871" s="97"/>
      <c r="DI871" s="97"/>
      <c r="DJ871" s="97"/>
      <c r="DK871" s="97"/>
    </row>
    <row r="872" spans="1:115" s="98" customFormat="1" ht="38.25">
      <c r="A872" s="38">
        <v>60</v>
      </c>
      <c r="B872" s="40"/>
      <c r="C872" s="40" t="s">
        <v>4341</v>
      </c>
      <c r="D872" s="40" t="s">
        <v>4325</v>
      </c>
      <c r="E872" s="40" t="s">
        <v>4342</v>
      </c>
      <c r="F872" s="40" t="s">
        <v>4343</v>
      </c>
      <c r="G872" s="40" t="s">
        <v>4344</v>
      </c>
      <c r="H872" s="40" t="s">
        <v>1535</v>
      </c>
      <c r="I872" s="40"/>
      <c r="J872" s="40"/>
      <c r="K872" s="51">
        <v>44009</v>
      </c>
      <c r="L872" s="40" t="s">
        <v>4345</v>
      </c>
      <c r="M872" s="40"/>
      <c r="N872" s="97" t="s">
        <v>6017</v>
      </c>
      <c r="O872" s="97"/>
      <c r="P872" s="97"/>
      <c r="Q872" s="97"/>
      <c r="R872" s="97"/>
      <c r="S872" s="97"/>
      <c r="T872" s="97"/>
      <c r="U872" s="97"/>
      <c r="V872" s="97"/>
      <c r="W872" s="97"/>
      <c r="X872" s="97"/>
      <c r="Y872" s="97"/>
      <c r="Z872" s="97"/>
      <c r="AA872" s="97"/>
      <c r="AB872" s="97"/>
      <c r="AC872" s="97"/>
      <c r="AD872" s="97"/>
      <c r="AE872" s="97"/>
      <c r="AF872" s="97"/>
      <c r="AG872" s="97"/>
      <c r="AH872" s="97"/>
      <c r="AI872" s="97"/>
      <c r="AJ872" s="97"/>
      <c r="AK872" s="97"/>
      <c r="AL872" s="97"/>
      <c r="AM872" s="97"/>
      <c r="AN872" s="97"/>
      <c r="AO872" s="97"/>
      <c r="AP872" s="97"/>
      <c r="AQ872" s="97"/>
      <c r="AR872" s="97"/>
      <c r="AS872" s="97"/>
      <c r="AT872" s="97"/>
      <c r="AU872" s="97"/>
      <c r="AV872" s="97"/>
      <c r="AW872" s="97"/>
      <c r="AX872" s="97"/>
      <c r="AY872" s="97"/>
      <c r="AZ872" s="97"/>
      <c r="BA872" s="97"/>
      <c r="BB872" s="97"/>
      <c r="BC872" s="97"/>
      <c r="BD872" s="97"/>
      <c r="BE872" s="97"/>
      <c r="BF872" s="97"/>
      <c r="BG872" s="97"/>
      <c r="BH872" s="97"/>
      <c r="BI872" s="97"/>
      <c r="BJ872" s="97"/>
      <c r="BK872" s="97"/>
      <c r="BL872" s="97"/>
      <c r="BM872" s="97"/>
      <c r="BN872" s="97"/>
      <c r="BO872" s="97"/>
      <c r="BP872" s="97"/>
      <c r="BQ872" s="97"/>
      <c r="BR872" s="97"/>
      <c r="BS872" s="97"/>
      <c r="BT872" s="97"/>
      <c r="BU872" s="97"/>
      <c r="BV872" s="97"/>
      <c r="BW872" s="97"/>
      <c r="BX872" s="97"/>
      <c r="BY872" s="97"/>
      <c r="BZ872" s="97"/>
      <c r="CA872" s="97"/>
      <c r="CB872" s="97"/>
      <c r="CC872" s="97"/>
      <c r="CD872" s="97"/>
      <c r="CE872" s="97"/>
      <c r="CF872" s="97"/>
      <c r="CG872" s="97"/>
      <c r="CH872" s="97"/>
      <c r="CI872" s="97"/>
      <c r="CJ872" s="97"/>
      <c r="CK872" s="97"/>
      <c r="CL872" s="97"/>
      <c r="CM872" s="97"/>
      <c r="CN872" s="97"/>
      <c r="CO872" s="97"/>
      <c r="CP872" s="97"/>
      <c r="CQ872" s="97"/>
      <c r="CR872" s="97"/>
      <c r="CS872" s="97"/>
      <c r="CT872" s="97"/>
      <c r="CU872" s="97"/>
      <c r="CV872" s="97"/>
      <c r="CW872" s="97"/>
      <c r="CX872" s="97"/>
      <c r="CY872" s="97"/>
      <c r="CZ872" s="97"/>
      <c r="DA872" s="97"/>
      <c r="DB872" s="97"/>
      <c r="DC872" s="97"/>
      <c r="DD872" s="97"/>
      <c r="DE872" s="97"/>
      <c r="DF872" s="97"/>
      <c r="DG872" s="97"/>
      <c r="DH872" s="97"/>
      <c r="DI872" s="97"/>
      <c r="DJ872" s="97"/>
      <c r="DK872" s="97"/>
    </row>
    <row r="873" spans="1:115" s="98" customFormat="1" ht="51">
      <c r="A873" s="38">
        <v>61</v>
      </c>
      <c r="B873" s="40"/>
      <c r="C873" s="40" t="s">
        <v>4346</v>
      </c>
      <c r="D873" s="40" t="s">
        <v>4347</v>
      </c>
      <c r="E873" s="40" t="s">
        <v>4348</v>
      </c>
      <c r="F873" s="40" t="s">
        <v>4349</v>
      </c>
      <c r="G873" s="40" t="s">
        <v>4350</v>
      </c>
      <c r="H873" s="40" t="s">
        <v>1535</v>
      </c>
      <c r="I873" s="40"/>
      <c r="J873" s="40"/>
      <c r="K873" s="51">
        <v>44037</v>
      </c>
      <c r="L873" s="40" t="s">
        <v>4351</v>
      </c>
      <c r="M873" s="40"/>
      <c r="N873" s="97" t="s">
        <v>6017</v>
      </c>
      <c r="O873" s="97"/>
      <c r="P873" s="97"/>
      <c r="Q873" s="97"/>
      <c r="R873" s="97"/>
      <c r="S873" s="97"/>
      <c r="T873" s="97"/>
      <c r="U873" s="97"/>
      <c r="V873" s="97"/>
      <c r="W873" s="97"/>
      <c r="X873" s="97"/>
      <c r="Y873" s="97"/>
      <c r="Z873" s="97"/>
      <c r="AA873" s="97"/>
      <c r="AB873" s="97"/>
      <c r="AC873" s="97"/>
      <c r="AD873" s="97"/>
      <c r="AE873" s="97"/>
      <c r="AF873" s="97"/>
      <c r="AG873" s="97"/>
      <c r="AH873" s="97"/>
      <c r="AI873" s="97"/>
      <c r="AJ873" s="97"/>
      <c r="AK873" s="97"/>
      <c r="AL873" s="97"/>
      <c r="AM873" s="97"/>
      <c r="AN873" s="97"/>
      <c r="AO873" s="97"/>
      <c r="AP873" s="97"/>
      <c r="AQ873" s="97"/>
      <c r="AR873" s="97"/>
      <c r="AS873" s="97"/>
      <c r="AT873" s="97"/>
      <c r="AU873" s="97"/>
      <c r="AV873" s="97"/>
      <c r="AW873" s="97"/>
      <c r="AX873" s="97"/>
      <c r="AY873" s="97"/>
      <c r="AZ873" s="97"/>
      <c r="BA873" s="97"/>
      <c r="BB873" s="97"/>
      <c r="BC873" s="97"/>
      <c r="BD873" s="97"/>
      <c r="BE873" s="97"/>
      <c r="BF873" s="97"/>
      <c r="BG873" s="97"/>
      <c r="BH873" s="97"/>
      <c r="BI873" s="97"/>
      <c r="BJ873" s="97"/>
      <c r="BK873" s="97"/>
      <c r="BL873" s="97"/>
      <c r="BM873" s="97"/>
      <c r="BN873" s="97"/>
      <c r="BO873" s="97"/>
      <c r="BP873" s="97"/>
      <c r="BQ873" s="97"/>
      <c r="BR873" s="97"/>
      <c r="BS873" s="97"/>
      <c r="BT873" s="97"/>
      <c r="BU873" s="97"/>
      <c r="BV873" s="97"/>
      <c r="BW873" s="97"/>
      <c r="BX873" s="97"/>
      <c r="BY873" s="97"/>
      <c r="BZ873" s="97"/>
      <c r="CA873" s="97"/>
      <c r="CB873" s="97"/>
      <c r="CC873" s="97"/>
      <c r="CD873" s="97"/>
      <c r="CE873" s="97"/>
      <c r="CF873" s="97"/>
      <c r="CG873" s="97"/>
      <c r="CH873" s="97"/>
      <c r="CI873" s="97"/>
      <c r="CJ873" s="97"/>
      <c r="CK873" s="97"/>
      <c r="CL873" s="97"/>
      <c r="CM873" s="97"/>
      <c r="CN873" s="97"/>
      <c r="CO873" s="97"/>
      <c r="CP873" s="97"/>
      <c r="CQ873" s="97"/>
      <c r="CR873" s="97"/>
      <c r="CS873" s="97"/>
      <c r="CT873" s="97"/>
      <c r="CU873" s="97"/>
      <c r="CV873" s="97"/>
      <c r="CW873" s="97"/>
      <c r="CX873" s="97"/>
      <c r="CY873" s="97"/>
      <c r="CZ873" s="97"/>
      <c r="DA873" s="97"/>
      <c r="DB873" s="97"/>
      <c r="DC873" s="97"/>
      <c r="DD873" s="97"/>
      <c r="DE873" s="97"/>
      <c r="DF873" s="97"/>
      <c r="DG873" s="97"/>
      <c r="DH873" s="97"/>
      <c r="DI873" s="97"/>
      <c r="DJ873" s="97"/>
      <c r="DK873" s="97"/>
    </row>
    <row r="874" spans="1:115" s="98" customFormat="1" ht="51">
      <c r="A874" s="38">
        <v>62</v>
      </c>
      <c r="B874" s="40"/>
      <c r="C874" s="40" t="s">
        <v>4346</v>
      </c>
      <c r="D874" s="40" t="s">
        <v>4347</v>
      </c>
      <c r="E874" s="40" t="s">
        <v>4352</v>
      </c>
      <c r="F874" s="40" t="s">
        <v>4353</v>
      </c>
      <c r="G874" s="40" t="s">
        <v>4354</v>
      </c>
      <c r="H874" s="40" t="s">
        <v>1535</v>
      </c>
      <c r="I874" s="40"/>
      <c r="J874" s="40"/>
      <c r="K874" s="51">
        <v>44037</v>
      </c>
      <c r="L874" s="40" t="s">
        <v>4355</v>
      </c>
      <c r="M874" s="40"/>
      <c r="N874" s="97" t="s">
        <v>6017</v>
      </c>
      <c r="O874" s="97"/>
      <c r="P874" s="97"/>
      <c r="Q874" s="97"/>
      <c r="R874" s="97"/>
      <c r="S874" s="97"/>
      <c r="T874" s="97"/>
      <c r="U874" s="97"/>
      <c r="V874" s="97"/>
      <c r="W874" s="97"/>
      <c r="X874" s="97"/>
      <c r="Y874" s="97"/>
      <c r="Z874" s="97"/>
      <c r="AA874" s="97"/>
      <c r="AB874" s="97"/>
      <c r="AC874" s="97"/>
      <c r="AD874" s="97"/>
      <c r="AE874" s="97"/>
      <c r="AF874" s="97"/>
      <c r="AG874" s="97"/>
      <c r="AH874" s="97"/>
      <c r="AI874" s="97"/>
      <c r="AJ874" s="97"/>
      <c r="AK874" s="97"/>
      <c r="AL874" s="97"/>
      <c r="AM874" s="97"/>
      <c r="AN874" s="97"/>
      <c r="AO874" s="97"/>
      <c r="AP874" s="97"/>
      <c r="AQ874" s="97"/>
      <c r="AR874" s="97"/>
      <c r="AS874" s="97"/>
      <c r="AT874" s="97"/>
      <c r="AU874" s="97"/>
      <c r="AV874" s="97"/>
      <c r="AW874" s="97"/>
      <c r="AX874" s="97"/>
      <c r="AY874" s="97"/>
      <c r="AZ874" s="97"/>
      <c r="BA874" s="97"/>
      <c r="BB874" s="97"/>
      <c r="BC874" s="97"/>
      <c r="BD874" s="97"/>
      <c r="BE874" s="97"/>
      <c r="BF874" s="97"/>
      <c r="BG874" s="97"/>
      <c r="BH874" s="97"/>
      <c r="BI874" s="97"/>
      <c r="BJ874" s="97"/>
      <c r="BK874" s="97"/>
      <c r="BL874" s="97"/>
      <c r="BM874" s="97"/>
      <c r="BN874" s="97"/>
      <c r="BO874" s="97"/>
      <c r="BP874" s="97"/>
      <c r="BQ874" s="97"/>
      <c r="BR874" s="97"/>
      <c r="BS874" s="97"/>
      <c r="BT874" s="97"/>
      <c r="BU874" s="97"/>
      <c r="BV874" s="97"/>
      <c r="BW874" s="97"/>
      <c r="BX874" s="97"/>
      <c r="BY874" s="97"/>
      <c r="BZ874" s="97"/>
      <c r="CA874" s="97"/>
      <c r="CB874" s="97"/>
      <c r="CC874" s="97"/>
      <c r="CD874" s="97"/>
      <c r="CE874" s="97"/>
      <c r="CF874" s="97"/>
      <c r="CG874" s="97"/>
      <c r="CH874" s="97"/>
      <c r="CI874" s="97"/>
      <c r="CJ874" s="97"/>
      <c r="CK874" s="97"/>
      <c r="CL874" s="97"/>
      <c r="CM874" s="97"/>
      <c r="CN874" s="97"/>
      <c r="CO874" s="97"/>
      <c r="CP874" s="97"/>
      <c r="CQ874" s="97"/>
      <c r="CR874" s="97"/>
      <c r="CS874" s="97"/>
      <c r="CT874" s="97"/>
      <c r="CU874" s="97"/>
      <c r="CV874" s="97"/>
      <c r="CW874" s="97"/>
      <c r="CX874" s="97"/>
      <c r="CY874" s="97"/>
      <c r="CZ874" s="97"/>
      <c r="DA874" s="97"/>
      <c r="DB874" s="97"/>
      <c r="DC874" s="97"/>
      <c r="DD874" s="97"/>
      <c r="DE874" s="97"/>
      <c r="DF874" s="97"/>
      <c r="DG874" s="97"/>
      <c r="DH874" s="97"/>
      <c r="DI874" s="97"/>
      <c r="DJ874" s="97"/>
      <c r="DK874" s="97"/>
    </row>
    <row r="875" spans="1:115" s="98" customFormat="1" ht="38.25">
      <c r="A875" s="38">
        <v>63</v>
      </c>
      <c r="B875" s="40"/>
      <c r="C875" s="40" t="s">
        <v>4356</v>
      </c>
      <c r="D875" s="40" t="s">
        <v>4357</v>
      </c>
      <c r="E875" s="40" t="s">
        <v>4358</v>
      </c>
      <c r="F875" s="40" t="s">
        <v>4359</v>
      </c>
      <c r="G875" s="40" t="s">
        <v>4360</v>
      </c>
      <c r="H875" s="40" t="s">
        <v>1535</v>
      </c>
      <c r="I875" s="40"/>
      <c r="J875" s="40"/>
      <c r="K875" s="51">
        <v>43644</v>
      </c>
      <c r="L875" s="40" t="s">
        <v>4361</v>
      </c>
      <c r="M875" s="40"/>
      <c r="N875" s="97" t="s">
        <v>6017</v>
      </c>
      <c r="O875" s="97"/>
      <c r="P875" s="97"/>
      <c r="Q875" s="97"/>
      <c r="R875" s="97"/>
      <c r="S875" s="97"/>
      <c r="T875" s="97"/>
      <c r="U875" s="97"/>
      <c r="V875" s="97"/>
      <c r="W875" s="97"/>
      <c r="X875" s="97"/>
      <c r="Y875" s="97"/>
      <c r="Z875" s="97"/>
      <c r="AA875" s="97"/>
      <c r="AB875" s="97"/>
      <c r="AC875" s="97"/>
      <c r="AD875" s="97"/>
      <c r="AE875" s="97"/>
      <c r="AF875" s="97"/>
      <c r="AG875" s="97"/>
      <c r="AH875" s="97"/>
      <c r="AI875" s="97"/>
      <c r="AJ875" s="97"/>
      <c r="AK875" s="97"/>
      <c r="AL875" s="97"/>
      <c r="AM875" s="97"/>
      <c r="AN875" s="97"/>
      <c r="AO875" s="97"/>
      <c r="AP875" s="97"/>
      <c r="AQ875" s="97"/>
      <c r="AR875" s="97"/>
      <c r="AS875" s="97"/>
      <c r="AT875" s="97"/>
      <c r="AU875" s="97"/>
      <c r="AV875" s="97"/>
      <c r="AW875" s="97"/>
      <c r="AX875" s="97"/>
      <c r="AY875" s="97"/>
      <c r="AZ875" s="97"/>
      <c r="BA875" s="97"/>
      <c r="BB875" s="97"/>
      <c r="BC875" s="97"/>
      <c r="BD875" s="97"/>
      <c r="BE875" s="97"/>
      <c r="BF875" s="97"/>
      <c r="BG875" s="97"/>
      <c r="BH875" s="97"/>
      <c r="BI875" s="97"/>
      <c r="BJ875" s="97"/>
      <c r="BK875" s="97"/>
      <c r="BL875" s="97"/>
      <c r="BM875" s="97"/>
      <c r="BN875" s="97"/>
      <c r="BO875" s="97"/>
      <c r="BP875" s="97"/>
      <c r="BQ875" s="97"/>
      <c r="BR875" s="97"/>
      <c r="BS875" s="97"/>
      <c r="BT875" s="97"/>
      <c r="BU875" s="97"/>
      <c r="BV875" s="97"/>
      <c r="BW875" s="97"/>
      <c r="BX875" s="97"/>
      <c r="BY875" s="97"/>
      <c r="BZ875" s="97"/>
      <c r="CA875" s="97"/>
      <c r="CB875" s="97"/>
      <c r="CC875" s="97"/>
      <c r="CD875" s="97"/>
      <c r="CE875" s="97"/>
      <c r="CF875" s="97"/>
      <c r="CG875" s="97"/>
      <c r="CH875" s="97"/>
      <c r="CI875" s="97"/>
      <c r="CJ875" s="97"/>
      <c r="CK875" s="97"/>
      <c r="CL875" s="97"/>
      <c r="CM875" s="97"/>
      <c r="CN875" s="97"/>
      <c r="CO875" s="97"/>
      <c r="CP875" s="97"/>
      <c r="CQ875" s="97"/>
      <c r="CR875" s="97"/>
      <c r="CS875" s="97"/>
      <c r="CT875" s="97"/>
      <c r="CU875" s="97"/>
      <c r="CV875" s="97"/>
      <c r="CW875" s="97"/>
      <c r="CX875" s="97"/>
      <c r="CY875" s="97"/>
      <c r="CZ875" s="97"/>
      <c r="DA875" s="97"/>
      <c r="DB875" s="97"/>
      <c r="DC875" s="97"/>
      <c r="DD875" s="97"/>
      <c r="DE875" s="97"/>
      <c r="DF875" s="97"/>
      <c r="DG875" s="97"/>
      <c r="DH875" s="97"/>
      <c r="DI875" s="97"/>
      <c r="DJ875" s="97"/>
      <c r="DK875" s="97"/>
    </row>
    <row r="876" spans="1:115" s="100" customFormat="1" ht="38.25">
      <c r="A876" s="38">
        <v>64</v>
      </c>
      <c r="B876" s="40"/>
      <c r="C876" s="40" t="s">
        <v>4363</v>
      </c>
      <c r="D876" s="40" t="s">
        <v>4364</v>
      </c>
      <c r="E876" s="40" t="s">
        <v>4365</v>
      </c>
      <c r="F876" s="40" t="s">
        <v>4366</v>
      </c>
      <c r="G876" s="40" t="s">
        <v>4367</v>
      </c>
      <c r="H876" s="40" t="s">
        <v>1535</v>
      </c>
      <c r="I876" s="40"/>
      <c r="J876" s="40"/>
      <c r="K876" s="51">
        <v>43725</v>
      </c>
      <c r="L876" s="40" t="s">
        <v>4368</v>
      </c>
      <c r="M876" s="40"/>
      <c r="N876" s="99" t="s">
        <v>6019</v>
      </c>
      <c r="O876" s="99"/>
      <c r="P876" s="99"/>
      <c r="Q876" s="99"/>
      <c r="R876" s="99"/>
      <c r="S876" s="99"/>
      <c r="T876" s="99"/>
      <c r="U876" s="99"/>
      <c r="V876" s="99"/>
      <c r="W876" s="99"/>
      <c r="X876" s="99"/>
      <c r="Y876" s="99"/>
      <c r="Z876" s="99"/>
      <c r="AA876" s="99"/>
      <c r="AB876" s="99"/>
      <c r="AC876" s="99"/>
      <c r="AD876" s="99"/>
      <c r="AE876" s="99"/>
      <c r="AF876" s="99"/>
      <c r="AG876" s="99"/>
      <c r="AH876" s="99"/>
      <c r="AI876" s="99"/>
      <c r="AJ876" s="99"/>
      <c r="AK876" s="99"/>
      <c r="AL876" s="99"/>
      <c r="AM876" s="99"/>
      <c r="AN876" s="99"/>
      <c r="AO876" s="99"/>
      <c r="AP876" s="99"/>
      <c r="AQ876" s="99"/>
      <c r="AR876" s="99"/>
      <c r="AS876" s="99"/>
      <c r="AT876" s="99"/>
      <c r="AU876" s="99"/>
      <c r="AV876" s="99"/>
      <c r="AW876" s="99"/>
      <c r="AX876" s="99"/>
      <c r="AY876" s="99"/>
      <c r="AZ876" s="99"/>
      <c r="BA876" s="99"/>
      <c r="BB876" s="99"/>
      <c r="BC876" s="99"/>
      <c r="BD876" s="99"/>
      <c r="BE876" s="99"/>
      <c r="BF876" s="99"/>
      <c r="BG876" s="99"/>
      <c r="BH876" s="99"/>
      <c r="BI876" s="99"/>
      <c r="BJ876" s="99"/>
      <c r="BK876" s="99"/>
      <c r="BL876" s="99"/>
      <c r="BM876" s="99"/>
      <c r="BN876" s="99"/>
      <c r="BO876" s="99"/>
      <c r="BP876" s="99"/>
      <c r="BQ876" s="99"/>
      <c r="BR876" s="99"/>
      <c r="BS876" s="99"/>
      <c r="BT876" s="99"/>
      <c r="BU876" s="99"/>
      <c r="BV876" s="99"/>
      <c r="BW876" s="99"/>
      <c r="BX876" s="99"/>
      <c r="BY876" s="99"/>
      <c r="BZ876" s="99"/>
      <c r="CA876" s="99"/>
      <c r="CB876" s="99"/>
      <c r="CC876" s="99"/>
      <c r="CD876" s="99"/>
      <c r="CE876" s="99"/>
      <c r="CF876" s="99"/>
      <c r="CG876" s="99"/>
      <c r="CH876" s="99"/>
      <c r="CI876" s="99"/>
      <c r="CJ876" s="99"/>
      <c r="CK876" s="99"/>
      <c r="CL876" s="99"/>
      <c r="CM876" s="99"/>
      <c r="CN876" s="99"/>
      <c r="CO876" s="99"/>
      <c r="CP876" s="99"/>
      <c r="CQ876" s="99"/>
      <c r="CR876" s="99"/>
      <c r="CS876" s="99"/>
      <c r="CT876" s="99"/>
      <c r="CU876" s="99"/>
      <c r="CV876" s="99"/>
      <c r="CW876" s="99"/>
      <c r="CX876" s="99"/>
      <c r="CY876" s="99"/>
      <c r="CZ876" s="99"/>
      <c r="DA876" s="99"/>
      <c r="DB876" s="99"/>
      <c r="DC876" s="99"/>
      <c r="DD876" s="99"/>
      <c r="DE876" s="99"/>
      <c r="DF876" s="99"/>
      <c r="DG876" s="99"/>
      <c r="DH876" s="99"/>
      <c r="DI876" s="99"/>
      <c r="DJ876" s="99"/>
      <c r="DK876" s="99"/>
    </row>
    <row r="877" spans="1:115" s="100" customFormat="1" ht="38.25">
      <c r="A877" s="38">
        <v>65</v>
      </c>
      <c r="B877" s="40"/>
      <c r="C877" s="40" t="s">
        <v>4369</v>
      </c>
      <c r="D877" s="40" t="s">
        <v>4370</v>
      </c>
      <c r="E877" s="40" t="s">
        <v>4371</v>
      </c>
      <c r="F877" s="40" t="s">
        <v>4372</v>
      </c>
      <c r="G877" s="40" t="s">
        <v>4373</v>
      </c>
      <c r="H877" s="40" t="s">
        <v>1535</v>
      </c>
      <c r="I877" s="40"/>
      <c r="J877" s="40"/>
      <c r="K877" s="51">
        <v>43770</v>
      </c>
      <c r="L877" s="40" t="s">
        <v>4374</v>
      </c>
      <c r="M877" s="40"/>
      <c r="N877" s="99" t="s">
        <v>6019</v>
      </c>
      <c r="O877" s="99"/>
      <c r="P877" s="99"/>
      <c r="Q877" s="99"/>
      <c r="R877" s="99"/>
      <c r="S877" s="99"/>
      <c r="T877" s="99"/>
      <c r="U877" s="99"/>
      <c r="V877" s="99"/>
      <c r="W877" s="99"/>
      <c r="X877" s="99"/>
      <c r="Y877" s="99"/>
      <c r="Z877" s="99"/>
      <c r="AA877" s="99"/>
      <c r="AB877" s="99"/>
      <c r="AC877" s="99"/>
      <c r="AD877" s="99"/>
      <c r="AE877" s="99"/>
      <c r="AF877" s="99"/>
      <c r="AG877" s="99"/>
      <c r="AH877" s="99"/>
      <c r="AI877" s="99"/>
      <c r="AJ877" s="99"/>
      <c r="AK877" s="99"/>
      <c r="AL877" s="99"/>
      <c r="AM877" s="99"/>
      <c r="AN877" s="99"/>
      <c r="AO877" s="99"/>
      <c r="AP877" s="99"/>
      <c r="AQ877" s="99"/>
      <c r="AR877" s="99"/>
      <c r="AS877" s="99"/>
      <c r="AT877" s="99"/>
      <c r="AU877" s="99"/>
      <c r="AV877" s="99"/>
      <c r="AW877" s="99"/>
      <c r="AX877" s="99"/>
      <c r="AY877" s="99"/>
      <c r="AZ877" s="99"/>
      <c r="BA877" s="99"/>
      <c r="BB877" s="99"/>
      <c r="BC877" s="99"/>
      <c r="BD877" s="99"/>
      <c r="BE877" s="99"/>
      <c r="BF877" s="99"/>
      <c r="BG877" s="99"/>
      <c r="BH877" s="99"/>
      <c r="BI877" s="99"/>
      <c r="BJ877" s="99"/>
      <c r="BK877" s="99"/>
      <c r="BL877" s="99"/>
      <c r="BM877" s="99"/>
      <c r="BN877" s="99"/>
      <c r="BO877" s="99"/>
      <c r="BP877" s="99"/>
      <c r="BQ877" s="99"/>
      <c r="BR877" s="99"/>
      <c r="BS877" s="99"/>
      <c r="BT877" s="99"/>
      <c r="BU877" s="99"/>
      <c r="BV877" s="99"/>
      <c r="BW877" s="99"/>
      <c r="BX877" s="99"/>
      <c r="BY877" s="99"/>
      <c r="BZ877" s="99"/>
      <c r="CA877" s="99"/>
      <c r="CB877" s="99"/>
      <c r="CC877" s="99"/>
      <c r="CD877" s="99"/>
      <c r="CE877" s="99"/>
      <c r="CF877" s="99"/>
      <c r="CG877" s="99"/>
      <c r="CH877" s="99"/>
      <c r="CI877" s="99"/>
      <c r="CJ877" s="99"/>
      <c r="CK877" s="99"/>
      <c r="CL877" s="99"/>
      <c r="CM877" s="99"/>
      <c r="CN877" s="99"/>
      <c r="CO877" s="99"/>
      <c r="CP877" s="99"/>
      <c r="CQ877" s="99"/>
      <c r="CR877" s="99"/>
      <c r="CS877" s="99"/>
      <c r="CT877" s="99"/>
      <c r="CU877" s="99"/>
      <c r="CV877" s="99"/>
      <c r="CW877" s="99"/>
      <c r="CX877" s="99"/>
      <c r="CY877" s="99"/>
      <c r="CZ877" s="99"/>
      <c r="DA877" s="99"/>
      <c r="DB877" s="99"/>
      <c r="DC877" s="99"/>
      <c r="DD877" s="99"/>
      <c r="DE877" s="99"/>
      <c r="DF877" s="99"/>
      <c r="DG877" s="99"/>
      <c r="DH877" s="99"/>
      <c r="DI877" s="99"/>
      <c r="DJ877" s="99"/>
      <c r="DK877" s="99"/>
    </row>
    <row r="878" spans="1:115" s="100" customFormat="1" ht="38.25">
      <c r="A878" s="38">
        <v>66</v>
      </c>
      <c r="B878" s="40"/>
      <c r="C878" s="40" t="s">
        <v>4375</v>
      </c>
      <c r="D878" s="40" t="s">
        <v>4376</v>
      </c>
      <c r="E878" s="40" t="s">
        <v>4377</v>
      </c>
      <c r="F878" s="40" t="s">
        <v>4378</v>
      </c>
      <c r="G878" s="40" t="s">
        <v>4379</v>
      </c>
      <c r="H878" s="40" t="s">
        <v>1535</v>
      </c>
      <c r="I878" s="40"/>
      <c r="J878" s="40"/>
      <c r="K878" s="51">
        <v>43971</v>
      </c>
      <c r="L878" s="40" t="s">
        <v>4380</v>
      </c>
      <c r="M878" s="40"/>
      <c r="N878" s="99" t="s">
        <v>6019</v>
      </c>
      <c r="O878" s="99"/>
      <c r="P878" s="99"/>
      <c r="Q878" s="99"/>
      <c r="R878" s="99"/>
      <c r="S878" s="99"/>
      <c r="T878" s="99"/>
      <c r="U878" s="99"/>
      <c r="V878" s="99"/>
      <c r="W878" s="99"/>
      <c r="X878" s="99"/>
      <c r="Y878" s="99"/>
      <c r="Z878" s="99"/>
      <c r="AA878" s="99"/>
      <c r="AB878" s="99"/>
      <c r="AC878" s="99"/>
      <c r="AD878" s="99"/>
      <c r="AE878" s="99"/>
      <c r="AF878" s="99"/>
      <c r="AG878" s="99"/>
      <c r="AH878" s="99"/>
      <c r="AI878" s="99"/>
      <c r="AJ878" s="99"/>
      <c r="AK878" s="99"/>
      <c r="AL878" s="99"/>
      <c r="AM878" s="99"/>
      <c r="AN878" s="99"/>
      <c r="AO878" s="99"/>
      <c r="AP878" s="99"/>
      <c r="AQ878" s="99"/>
      <c r="AR878" s="99"/>
      <c r="AS878" s="99"/>
      <c r="AT878" s="99"/>
      <c r="AU878" s="99"/>
      <c r="AV878" s="99"/>
      <c r="AW878" s="99"/>
      <c r="AX878" s="99"/>
      <c r="AY878" s="99"/>
      <c r="AZ878" s="99"/>
      <c r="BA878" s="99"/>
      <c r="BB878" s="99"/>
      <c r="BC878" s="99"/>
      <c r="BD878" s="99"/>
      <c r="BE878" s="99"/>
      <c r="BF878" s="99"/>
      <c r="BG878" s="99"/>
      <c r="BH878" s="99"/>
      <c r="BI878" s="99"/>
      <c r="BJ878" s="99"/>
      <c r="BK878" s="99"/>
      <c r="BL878" s="99"/>
      <c r="BM878" s="99"/>
      <c r="BN878" s="99"/>
      <c r="BO878" s="99"/>
      <c r="BP878" s="99"/>
      <c r="BQ878" s="99"/>
      <c r="BR878" s="99"/>
      <c r="BS878" s="99"/>
      <c r="BT878" s="99"/>
      <c r="BU878" s="99"/>
      <c r="BV878" s="99"/>
      <c r="BW878" s="99"/>
      <c r="BX878" s="99"/>
      <c r="BY878" s="99"/>
      <c r="BZ878" s="99"/>
      <c r="CA878" s="99"/>
      <c r="CB878" s="99"/>
      <c r="CC878" s="99"/>
      <c r="CD878" s="99"/>
      <c r="CE878" s="99"/>
      <c r="CF878" s="99"/>
      <c r="CG878" s="99"/>
      <c r="CH878" s="99"/>
      <c r="CI878" s="99"/>
      <c r="CJ878" s="99"/>
      <c r="CK878" s="99"/>
      <c r="CL878" s="99"/>
      <c r="CM878" s="99"/>
      <c r="CN878" s="99"/>
      <c r="CO878" s="99"/>
      <c r="CP878" s="99"/>
      <c r="CQ878" s="99"/>
      <c r="CR878" s="99"/>
      <c r="CS878" s="99"/>
      <c r="CT878" s="99"/>
      <c r="CU878" s="99"/>
      <c r="CV878" s="99"/>
      <c r="CW878" s="99"/>
      <c r="CX878" s="99"/>
      <c r="CY878" s="99"/>
      <c r="CZ878" s="99"/>
      <c r="DA878" s="99"/>
      <c r="DB878" s="99"/>
      <c r="DC878" s="99"/>
      <c r="DD878" s="99"/>
      <c r="DE878" s="99"/>
      <c r="DF878" s="99"/>
      <c r="DG878" s="99"/>
      <c r="DH878" s="99"/>
      <c r="DI878" s="99"/>
      <c r="DJ878" s="99"/>
      <c r="DK878" s="99"/>
    </row>
    <row r="879" spans="1:115" s="100" customFormat="1" ht="38.25">
      <c r="A879" s="38">
        <v>67</v>
      </c>
      <c r="B879" s="40"/>
      <c r="C879" s="40" t="s">
        <v>4375</v>
      </c>
      <c r="D879" s="40" t="s">
        <v>4376</v>
      </c>
      <c r="E879" s="40" t="s">
        <v>4377</v>
      </c>
      <c r="F879" s="40" t="s">
        <v>4381</v>
      </c>
      <c r="G879" s="40" t="s">
        <v>4382</v>
      </c>
      <c r="H879" s="40" t="s">
        <v>1535</v>
      </c>
      <c r="I879" s="40"/>
      <c r="J879" s="40"/>
      <c r="K879" s="51">
        <v>43825</v>
      </c>
      <c r="L879" s="40" t="s">
        <v>4383</v>
      </c>
      <c r="M879" s="40"/>
      <c r="N879" s="99" t="s">
        <v>6020</v>
      </c>
      <c r="O879" s="99"/>
      <c r="P879" s="99"/>
      <c r="Q879" s="99"/>
      <c r="R879" s="99"/>
      <c r="S879" s="99"/>
      <c r="T879" s="99"/>
      <c r="U879" s="99"/>
      <c r="V879" s="99"/>
      <c r="W879" s="99"/>
      <c r="X879" s="99"/>
      <c r="Y879" s="99"/>
      <c r="Z879" s="99"/>
      <c r="AA879" s="99"/>
      <c r="AB879" s="99"/>
      <c r="AC879" s="99"/>
      <c r="AD879" s="99"/>
      <c r="AE879" s="99"/>
      <c r="AF879" s="99"/>
      <c r="AG879" s="99"/>
      <c r="AH879" s="99"/>
      <c r="AI879" s="99"/>
      <c r="AJ879" s="99"/>
      <c r="AK879" s="99"/>
      <c r="AL879" s="99"/>
      <c r="AM879" s="99"/>
      <c r="AN879" s="99"/>
      <c r="AO879" s="99"/>
      <c r="AP879" s="99"/>
      <c r="AQ879" s="99"/>
      <c r="AR879" s="99"/>
      <c r="AS879" s="99"/>
      <c r="AT879" s="99"/>
      <c r="AU879" s="99"/>
      <c r="AV879" s="99"/>
      <c r="AW879" s="99"/>
      <c r="AX879" s="99"/>
      <c r="AY879" s="99"/>
      <c r="AZ879" s="99"/>
      <c r="BA879" s="99"/>
      <c r="BB879" s="99"/>
      <c r="BC879" s="99"/>
      <c r="BD879" s="99"/>
      <c r="BE879" s="99"/>
      <c r="BF879" s="99"/>
      <c r="BG879" s="99"/>
      <c r="BH879" s="99"/>
      <c r="BI879" s="99"/>
      <c r="BJ879" s="99"/>
      <c r="BK879" s="99"/>
      <c r="BL879" s="99"/>
      <c r="BM879" s="99"/>
      <c r="BN879" s="99"/>
      <c r="BO879" s="99"/>
      <c r="BP879" s="99"/>
      <c r="BQ879" s="99"/>
      <c r="BR879" s="99"/>
      <c r="BS879" s="99"/>
      <c r="BT879" s="99"/>
      <c r="BU879" s="99"/>
      <c r="BV879" s="99"/>
      <c r="BW879" s="99"/>
      <c r="BX879" s="99"/>
      <c r="BY879" s="99"/>
      <c r="BZ879" s="99"/>
      <c r="CA879" s="99"/>
      <c r="CB879" s="99"/>
      <c r="CC879" s="99"/>
      <c r="CD879" s="99"/>
      <c r="CE879" s="99"/>
      <c r="CF879" s="99"/>
      <c r="CG879" s="99"/>
      <c r="CH879" s="99"/>
      <c r="CI879" s="99"/>
      <c r="CJ879" s="99"/>
      <c r="CK879" s="99"/>
      <c r="CL879" s="99"/>
      <c r="CM879" s="99"/>
      <c r="CN879" s="99"/>
      <c r="CO879" s="99"/>
      <c r="CP879" s="99"/>
      <c r="CQ879" s="99"/>
      <c r="CR879" s="99"/>
      <c r="CS879" s="99"/>
      <c r="CT879" s="99"/>
      <c r="CU879" s="99"/>
      <c r="CV879" s="99"/>
      <c r="CW879" s="99"/>
      <c r="CX879" s="99"/>
      <c r="CY879" s="99"/>
      <c r="CZ879" s="99"/>
      <c r="DA879" s="99"/>
      <c r="DB879" s="99"/>
      <c r="DC879" s="99"/>
      <c r="DD879" s="99"/>
      <c r="DE879" s="99"/>
      <c r="DF879" s="99"/>
      <c r="DG879" s="99"/>
      <c r="DH879" s="99"/>
      <c r="DI879" s="99"/>
      <c r="DJ879" s="99"/>
      <c r="DK879" s="99"/>
    </row>
    <row r="880" spans="1:115" s="100" customFormat="1" ht="38.25">
      <c r="A880" s="38">
        <v>68</v>
      </c>
      <c r="B880" s="40"/>
      <c r="C880" s="40" t="s">
        <v>4384</v>
      </c>
      <c r="D880" s="40" t="s">
        <v>4385</v>
      </c>
      <c r="E880" s="40" t="s">
        <v>4386</v>
      </c>
      <c r="F880" s="40" t="s">
        <v>4387</v>
      </c>
      <c r="G880" s="40" t="s">
        <v>4388</v>
      </c>
      <c r="H880" s="40" t="s">
        <v>1535</v>
      </c>
      <c r="I880" s="40"/>
      <c r="J880" s="40"/>
      <c r="K880" s="51">
        <v>43882</v>
      </c>
      <c r="L880" s="40" t="s">
        <v>4389</v>
      </c>
      <c r="M880" s="40" t="s">
        <v>6021</v>
      </c>
      <c r="N880" s="99" t="s">
        <v>6020</v>
      </c>
      <c r="O880" s="99"/>
      <c r="P880" s="99"/>
      <c r="Q880" s="99"/>
      <c r="R880" s="99"/>
      <c r="S880" s="99"/>
      <c r="T880" s="99"/>
      <c r="U880" s="99"/>
      <c r="V880" s="99"/>
      <c r="W880" s="99"/>
      <c r="X880" s="99"/>
      <c r="Y880" s="99"/>
      <c r="Z880" s="99"/>
      <c r="AA880" s="99"/>
      <c r="AB880" s="99"/>
      <c r="AC880" s="99"/>
      <c r="AD880" s="99"/>
      <c r="AE880" s="99"/>
      <c r="AF880" s="99"/>
      <c r="AG880" s="99"/>
      <c r="AH880" s="99"/>
      <c r="AI880" s="99"/>
      <c r="AJ880" s="99"/>
      <c r="AK880" s="99"/>
      <c r="AL880" s="99"/>
      <c r="AM880" s="99"/>
      <c r="AN880" s="99"/>
      <c r="AO880" s="99"/>
      <c r="AP880" s="99"/>
      <c r="AQ880" s="99"/>
      <c r="AR880" s="99"/>
      <c r="AS880" s="99"/>
      <c r="AT880" s="99"/>
      <c r="AU880" s="99"/>
      <c r="AV880" s="99"/>
      <c r="AW880" s="99"/>
      <c r="AX880" s="99"/>
      <c r="AY880" s="99"/>
      <c r="AZ880" s="99"/>
      <c r="BA880" s="99"/>
      <c r="BB880" s="99"/>
      <c r="BC880" s="99"/>
      <c r="BD880" s="99"/>
      <c r="BE880" s="99"/>
      <c r="BF880" s="99"/>
      <c r="BG880" s="99"/>
      <c r="BH880" s="99"/>
      <c r="BI880" s="99"/>
      <c r="BJ880" s="99"/>
      <c r="BK880" s="99"/>
      <c r="BL880" s="99"/>
      <c r="BM880" s="99"/>
      <c r="BN880" s="99"/>
      <c r="BO880" s="99"/>
      <c r="BP880" s="99"/>
      <c r="BQ880" s="99"/>
      <c r="BR880" s="99"/>
      <c r="BS880" s="99"/>
      <c r="BT880" s="99"/>
      <c r="BU880" s="99"/>
      <c r="BV880" s="99"/>
      <c r="BW880" s="99"/>
      <c r="BX880" s="99"/>
      <c r="BY880" s="99"/>
      <c r="BZ880" s="99"/>
      <c r="CA880" s="99"/>
      <c r="CB880" s="99"/>
      <c r="CC880" s="99"/>
      <c r="CD880" s="99"/>
      <c r="CE880" s="99"/>
      <c r="CF880" s="99"/>
      <c r="CG880" s="99"/>
      <c r="CH880" s="99"/>
      <c r="CI880" s="99"/>
      <c r="CJ880" s="99"/>
      <c r="CK880" s="99"/>
      <c r="CL880" s="99"/>
      <c r="CM880" s="99"/>
      <c r="CN880" s="99"/>
      <c r="CO880" s="99"/>
      <c r="CP880" s="99"/>
      <c r="CQ880" s="99"/>
      <c r="CR880" s="99"/>
      <c r="CS880" s="99"/>
      <c r="CT880" s="99"/>
      <c r="CU880" s="99"/>
      <c r="CV880" s="99"/>
      <c r="CW880" s="99"/>
      <c r="CX880" s="99"/>
      <c r="CY880" s="99"/>
      <c r="CZ880" s="99"/>
      <c r="DA880" s="99"/>
      <c r="DB880" s="99"/>
      <c r="DC880" s="99"/>
      <c r="DD880" s="99"/>
      <c r="DE880" s="99"/>
      <c r="DF880" s="99"/>
      <c r="DG880" s="99"/>
      <c r="DH880" s="99"/>
      <c r="DI880" s="99"/>
      <c r="DJ880" s="99"/>
      <c r="DK880" s="99"/>
    </row>
    <row r="881" spans="1:115" s="100" customFormat="1" ht="51">
      <c r="A881" s="38">
        <v>69</v>
      </c>
      <c r="B881" s="40"/>
      <c r="C881" s="40" t="s">
        <v>4390</v>
      </c>
      <c r="D881" s="40" t="s">
        <v>998</v>
      </c>
      <c r="E881" s="40" t="s">
        <v>4391</v>
      </c>
      <c r="F881" s="40" t="s">
        <v>4392</v>
      </c>
      <c r="G881" s="40" t="s">
        <v>4393</v>
      </c>
      <c r="H881" s="40" t="s">
        <v>1535</v>
      </c>
      <c r="I881" s="40"/>
      <c r="J881" s="40"/>
      <c r="K881" s="51">
        <v>43892</v>
      </c>
      <c r="L881" s="40" t="s">
        <v>4394</v>
      </c>
      <c r="M881" s="40"/>
      <c r="N881" s="99" t="s">
        <v>6017</v>
      </c>
      <c r="O881" s="99"/>
      <c r="P881" s="99"/>
      <c r="Q881" s="99"/>
      <c r="R881" s="99"/>
      <c r="S881" s="99"/>
      <c r="T881" s="99"/>
      <c r="U881" s="99"/>
      <c r="V881" s="99"/>
      <c r="W881" s="99"/>
      <c r="X881" s="99"/>
      <c r="Y881" s="99"/>
      <c r="Z881" s="99"/>
      <c r="AA881" s="99"/>
      <c r="AB881" s="99"/>
      <c r="AC881" s="99"/>
      <c r="AD881" s="99"/>
      <c r="AE881" s="99"/>
      <c r="AF881" s="99"/>
      <c r="AG881" s="99"/>
      <c r="AH881" s="99"/>
      <c r="AI881" s="99"/>
      <c r="AJ881" s="99"/>
      <c r="AK881" s="99"/>
      <c r="AL881" s="99"/>
      <c r="AM881" s="99"/>
      <c r="AN881" s="99"/>
      <c r="AO881" s="99"/>
      <c r="AP881" s="99"/>
      <c r="AQ881" s="99"/>
      <c r="AR881" s="99"/>
      <c r="AS881" s="99"/>
      <c r="AT881" s="99"/>
      <c r="AU881" s="99"/>
      <c r="AV881" s="99"/>
      <c r="AW881" s="99"/>
      <c r="AX881" s="99"/>
      <c r="AY881" s="99"/>
      <c r="AZ881" s="99"/>
      <c r="BA881" s="99"/>
      <c r="BB881" s="99"/>
      <c r="BC881" s="99"/>
      <c r="BD881" s="99"/>
      <c r="BE881" s="99"/>
      <c r="BF881" s="99"/>
      <c r="BG881" s="99"/>
      <c r="BH881" s="99"/>
      <c r="BI881" s="99"/>
      <c r="BJ881" s="99"/>
      <c r="BK881" s="99"/>
      <c r="BL881" s="99"/>
      <c r="BM881" s="99"/>
      <c r="BN881" s="99"/>
      <c r="BO881" s="99"/>
      <c r="BP881" s="99"/>
      <c r="BQ881" s="99"/>
      <c r="BR881" s="99"/>
      <c r="BS881" s="99"/>
      <c r="BT881" s="99"/>
      <c r="BU881" s="99"/>
      <c r="BV881" s="99"/>
      <c r="BW881" s="99"/>
      <c r="BX881" s="99"/>
      <c r="BY881" s="99"/>
      <c r="BZ881" s="99"/>
      <c r="CA881" s="99"/>
      <c r="CB881" s="99"/>
      <c r="CC881" s="99"/>
      <c r="CD881" s="99"/>
      <c r="CE881" s="99"/>
      <c r="CF881" s="99"/>
      <c r="CG881" s="99"/>
      <c r="CH881" s="99"/>
      <c r="CI881" s="99"/>
      <c r="CJ881" s="99"/>
      <c r="CK881" s="99"/>
      <c r="CL881" s="99"/>
      <c r="CM881" s="99"/>
      <c r="CN881" s="99"/>
      <c r="CO881" s="99"/>
      <c r="CP881" s="99"/>
      <c r="CQ881" s="99"/>
      <c r="CR881" s="99"/>
      <c r="CS881" s="99"/>
      <c r="CT881" s="99"/>
      <c r="CU881" s="99"/>
      <c r="CV881" s="99"/>
      <c r="CW881" s="99"/>
      <c r="CX881" s="99"/>
      <c r="CY881" s="99"/>
      <c r="CZ881" s="99"/>
      <c r="DA881" s="99"/>
      <c r="DB881" s="99"/>
      <c r="DC881" s="99"/>
      <c r="DD881" s="99"/>
      <c r="DE881" s="99"/>
      <c r="DF881" s="99"/>
      <c r="DG881" s="99"/>
      <c r="DH881" s="99"/>
      <c r="DI881" s="99"/>
      <c r="DJ881" s="99"/>
      <c r="DK881" s="99"/>
    </row>
    <row r="882" spans="1:115" s="100" customFormat="1" ht="38.25">
      <c r="A882" s="38">
        <v>70</v>
      </c>
      <c r="B882" s="40"/>
      <c r="C882" s="40" t="s">
        <v>4395</v>
      </c>
      <c r="D882" s="40" t="s">
        <v>4336</v>
      </c>
      <c r="E882" s="40" t="s">
        <v>4396</v>
      </c>
      <c r="F882" s="40" t="s">
        <v>4397</v>
      </c>
      <c r="G882" s="40" t="s">
        <v>4398</v>
      </c>
      <c r="H882" s="40" t="s">
        <v>1535</v>
      </c>
      <c r="I882" s="40"/>
      <c r="J882" s="40"/>
      <c r="K882" s="51">
        <v>43965</v>
      </c>
      <c r="L882" s="40" t="s">
        <v>4399</v>
      </c>
      <c r="M882" s="40"/>
      <c r="N882" s="99" t="s">
        <v>6018</v>
      </c>
      <c r="O882" s="99"/>
      <c r="P882" s="99"/>
      <c r="Q882" s="99"/>
      <c r="R882" s="99"/>
      <c r="S882" s="99"/>
      <c r="T882" s="99"/>
      <c r="U882" s="99"/>
      <c r="V882" s="99"/>
      <c r="W882" s="99"/>
      <c r="X882" s="99"/>
      <c r="Y882" s="99"/>
      <c r="Z882" s="99"/>
      <c r="AA882" s="99"/>
      <c r="AB882" s="99"/>
      <c r="AC882" s="99"/>
      <c r="AD882" s="99"/>
      <c r="AE882" s="99"/>
      <c r="AF882" s="99"/>
      <c r="AG882" s="99"/>
      <c r="AH882" s="99"/>
      <c r="AI882" s="99"/>
      <c r="AJ882" s="99"/>
      <c r="AK882" s="99"/>
      <c r="AL882" s="99"/>
      <c r="AM882" s="99"/>
      <c r="AN882" s="99"/>
      <c r="AO882" s="99"/>
      <c r="AP882" s="99"/>
      <c r="AQ882" s="99"/>
      <c r="AR882" s="99"/>
      <c r="AS882" s="99"/>
      <c r="AT882" s="99"/>
      <c r="AU882" s="99"/>
      <c r="AV882" s="99"/>
      <c r="AW882" s="99"/>
      <c r="AX882" s="99"/>
      <c r="AY882" s="99"/>
      <c r="AZ882" s="99"/>
      <c r="BA882" s="99"/>
      <c r="BB882" s="99"/>
      <c r="BC882" s="99"/>
      <c r="BD882" s="99"/>
      <c r="BE882" s="99"/>
      <c r="BF882" s="99"/>
      <c r="BG882" s="99"/>
      <c r="BH882" s="99"/>
      <c r="BI882" s="99"/>
      <c r="BJ882" s="99"/>
      <c r="BK882" s="99"/>
      <c r="BL882" s="99"/>
      <c r="BM882" s="99"/>
      <c r="BN882" s="99"/>
      <c r="BO882" s="99"/>
      <c r="BP882" s="99"/>
      <c r="BQ882" s="99"/>
      <c r="BR882" s="99"/>
      <c r="BS882" s="99"/>
      <c r="BT882" s="99"/>
      <c r="BU882" s="99"/>
      <c r="BV882" s="99"/>
      <c r="BW882" s="99"/>
      <c r="BX882" s="99"/>
      <c r="BY882" s="99"/>
      <c r="BZ882" s="99"/>
      <c r="CA882" s="99"/>
      <c r="CB882" s="99"/>
      <c r="CC882" s="99"/>
      <c r="CD882" s="99"/>
      <c r="CE882" s="99"/>
      <c r="CF882" s="99"/>
      <c r="CG882" s="99"/>
      <c r="CH882" s="99"/>
      <c r="CI882" s="99"/>
      <c r="CJ882" s="99"/>
      <c r="CK882" s="99"/>
      <c r="CL882" s="99"/>
      <c r="CM882" s="99"/>
      <c r="CN882" s="99"/>
      <c r="CO882" s="99"/>
      <c r="CP882" s="99"/>
      <c r="CQ882" s="99"/>
      <c r="CR882" s="99"/>
      <c r="CS882" s="99"/>
      <c r="CT882" s="99"/>
      <c r="CU882" s="99"/>
      <c r="CV882" s="99"/>
      <c r="CW882" s="99"/>
      <c r="CX882" s="99"/>
      <c r="CY882" s="99"/>
      <c r="CZ882" s="99"/>
      <c r="DA882" s="99"/>
      <c r="DB882" s="99"/>
      <c r="DC882" s="99"/>
      <c r="DD882" s="99"/>
      <c r="DE882" s="99"/>
      <c r="DF882" s="99"/>
      <c r="DG882" s="99"/>
      <c r="DH882" s="99"/>
      <c r="DI882" s="99"/>
      <c r="DJ882" s="99"/>
      <c r="DK882" s="99"/>
    </row>
    <row r="883" spans="1:115" s="100" customFormat="1" ht="38.25">
      <c r="A883" s="38">
        <v>71</v>
      </c>
      <c r="B883" s="40"/>
      <c r="C883" s="40" t="s">
        <v>1501</v>
      </c>
      <c r="D883" s="40" t="s">
        <v>4400</v>
      </c>
      <c r="E883" s="40" t="s">
        <v>4401</v>
      </c>
      <c r="F883" s="40" t="s">
        <v>4362</v>
      </c>
      <c r="G883" s="40" t="s">
        <v>4402</v>
      </c>
      <c r="H883" s="40" t="s">
        <v>1535</v>
      </c>
      <c r="I883" s="40"/>
      <c r="J883" s="40"/>
      <c r="K883" s="51" t="s">
        <v>4403</v>
      </c>
      <c r="L883" s="40" t="s">
        <v>4404</v>
      </c>
      <c r="M883" s="40"/>
      <c r="N883" s="99" t="s">
        <v>6019</v>
      </c>
      <c r="O883" s="99"/>
      <c r="P883" s="99"/>
      <c r="Q883" s="99"/>
      <c r="R883" s="99"/>
      <c r="S883" s="99"/>
      <c r="T883" s="99"/>
      <c r="U883" s="99"/>
      <c r="V883" s="99"/>
      <c r="W883" s="99"/>
      <c r="X883" s="99"/>
      <c r="Y883" s="99"/>
      <c r="Z883" s="99"/>
      <c r="AA883" s="99"/>
      <c r="AB883" s="99"/>
      <c r="AC883" s="99"/>
      <c r="AD883" s="99"/>
      <c r="AE883" s="99"/>
      <c r="AF883" s="99"/>
      <c r="AG883" s="99"/>
      <c r="AH883" s="99"/>
      <c r="AI883" s="99"/>
      <c r="AJ883" s="99"/>
      <c r="AK883" s="99"/>
      <c r="AL883" s="99"/>
      <c r="AM883" s="99"/>
      <c r="AN883" s="99"/>
      <c r="AO883" s="99"/>
      <c r="AP883" s="99"/>
      <c r="AQ883" s="99"/>
      <c r="AR883" s="99"/>
      <c r="AS883" s="99"/>
      <c r="AT883" s="99"/>
      <c r="AU883" s="99"/>
      <c r="AV883" s="99"/>
      <c r="AW883" s="99"/>
      <c r="AX883" s="99"/>
      <c r="AY883" s="99"/>
      <c r="AZ883" s="99"/>
      <c r="BA883" s="99"/>
      <c r="BB883" s="99"/>
      <c r="BC883" s="99"/>
      <c r="BD883" s="99"/>
      <c r="BE883" s="99"/>
      <c r="BF883" s="99"/>
      <c r="BG883" s="99"/>
      <c r="BH883" s="99"/>
      <c r="BI883" s="99"/>
      <c r="BJ883" s="99"/>
      <c r="BK883" s="99"/>
      <c r="BL883" s="99"/>
      <c r="BM883" s="99"/>
      <c r="BN883" s="99"/>
      <c r="BO883" s="99"/>
      <c r="BP883" s="99"/>
      <c r="BQ883" s="99"/>
      <c r="BR883" s="99"/>
      <c r="BS883" s="99"/>
      <c r="BT883" s="99"/>
      <c r="BU883" s="99"/>
      <c r="BV883" s="99"/>
      <c r="BW883" s="99"/>
      <c r="BX883" s="99"/>
      <c r="BY883" s="99"/>
      <c r="BZ883" s="99"/>
      <c r="CA883" s="99"/>
      <c r="CB883" s="99"/>
      <c r="CC883" s="99"/>
      <c r="CD883" s="99"/>
      <c r="CE883" s="99"/>
      <c r="CF883" s="99"/>
      <c r="CG883" s="99"/>
      <c r="CH883" s="99"/>
      <c r="CI883" s="99"/>
      <c r="CJ883" s="99"/>
      <c r="CK883" s="99"/>
      <c r="CL883" s="99"/>
      <c r="CM883" s="99"/>
      <c r="CN883" s="99"/>
      <c r="CO883" s="99"/>
      <c r="CP883" s="99"/>
      <c r="CQ883" s="99"/>
      <c r="CR883" s="99"/>
      <c r="CS883" s="99"/>
      <c r="CT883" s="99"/>
      <c r="CU883" s="99"/>
      <c r="CV883" s="99"/>
      <c r="CW883" s="99"/>
      <c r="CX883" s="99"/>
      <c r="CY883" s="99"/>
      <c r="CZ883" s="99"/>
      <c r="DA883" s="99"/>
      <c r="DB883" s="99"/>
      <c r="DC883" s="99"/>
      <c r="DD883" s="99"/>
      <c r="DE883" s="99"/>
      <c r="DF883" s="99"/>
      <c r="DG883" s="99"/>
      <c r="DH883" s="99"/>
      <c r="DI883" s="99"/>
      <c r="DJ883" s="99"/>
      <c r="DK883" s="99"/>
    </row>
    <row r="884" spans="1:115" s="100" customFormat="1" ht="38.25">
      <c r="A884" s="38">
        <v>72</v>
      </c>
      <c r="B884" s="40"/>
      <c r="C884" s="40" t="s">
        <v>4405</v>
      </c>
      <c r="D884" s="40" t="s">
        <v>4406</v>
      </c>
      <c r="E884" s="40" t="s">
        <v>4407</v>
      </c>
      <c r="F884" s="40" t="s">
        <v>4408</v>
      </c>
      <c r="G884" s="40" t="s">
        <v>4409</v>
      </c>
      <c r="H884" s="40" t="s">
        <v>1535</v>
      </c>
      <c r="I884" s="40"/>
      <c r="J884" s="40"/>
      <c r="K884" s="51">
        <v>43972</v>
      </c>
      <c r="L884" s="40" t="s">
        <v>4410</v>
      </c>
      <c r="M884" s="40"/>
      <c r="N884" s="99" t="s">
        <v>6019</v>
      </c>
      <c r="O884" s="99"/>
      <c r="P884" s="99"/>
      <c r="Q884" s="99"/>
      <c r="R884" s="99"/>
      <c r="S884" s="99"/>
      <c r="T884" s="99"/>
      <c r="U884" s="99"/>
      <c r="V884" s="99"/>
      <c r="W884" s="99"/>
      <c r="X884" s="99"/>
      <c r="Y884" s="99"/>
      <c r="Z884" s="99"/>
      <c r="AA884" s="99"/>
      <c r="AB884" s="99"/>
      <c r="AC884" s="99"/>
      <c r="AD884" s="99"/>
      <c r="AE884" s="99"/>
      <c r="AF884" s="99"/>
      <c r="AG884" s="99"/>
      <c r="AH884" s="99"/>
      <c r="AI884" s="99"/>
      <c r="AJ884" s="99"/>
      <c r="AK884" s="99"/>
      <c r="AL884" s="99"/>
      <c r="AM884" s="99"/>
      <c r="AN884" s="99"/>
      <c r="AO884" s="99"/>
      <c r="AP884" s="99"/>
      <c r="AQ884" s="99"/>
      <c r="AR884" s="99"/>
      <c r="AS884" s="99"/>
      <c r="AT884" s="99"/>
      <c r="AU884" s="99"/>
      <c r="AV884" s="99"/>
      <c r="AW884" s="99"/>
      <c r="AX884" s="99"/>
      <c r="AY884" s="99"/>
      <c r="AZ884" s="99"/>
      <c r="BA884" s="99"/>
      <c r="BB884" s="99"/>
      <c r="BC884" s="99"/>
      <c r="BD884" s="99"/>
      <c r="BE884" s="99"/>
      <c r="BF884" s="99"/>
      <c r="BG884" s="99"/>
      <c r="BH884" s="99"/>
      <c r="BI884" s="99"/>
      <c r="BJ884" s="99"/>
      <c r="BK884" s="99"/>
      <c r="BL884" s="99"/>
      <c r="BM884" s="99"/>
      <c r="BN884" s="99"/>
      <c r="BO884" s="99"/>
      <c r="BP884" s="99"/>
      <c r="BQ884" s="99"/>
      <c r="BR884" s="99"/>
      <c r="BS884" s="99"/>
      <c r="BT884" s="99"/>
      <c r="BU884" s="99"/>
      <c r="BV884" s="99"/>
      <c r="BW884" s="99"/>
      <c r="BX884" s="99"/>
      <c r="BY884" s="99"/>
      <c r="BZ884" s="99"/>
      <c r="CA884" s="99"/>
      <c r="CB884" s="99"/>
      <c r="CC884" s="99"/>
      <c r="CD884" s="99"/>
      <c r="CE884" s="99"/>
      <c r="CF884" s="99"/>
      <c r="CG884" s="99"/>
      <c r="CH884" s="99"/>
      <c r="CI884" s="99"/>
      <c r="CJ884" s="99"/>
      <c r="CK884" s="99"/>
      <c r="CL884" s="99"/>
      <c r="CM884" s="99"/>
      <c r="CN884" s="99"/>
      <c r="CO884" s="99"/>
      <c r="CP884" s="99"/>
      <c r="CQ884" s="99"/>
      <c r="CR884" s="99"/>
      <c r="CS884" s="99"/>
      <c r="CT884" s="99"/>
      <c r="CU884" s="99"/>
      <c r="CV884" s="99"/>
      <c r="CW884" s="99"/>
      <c r="CX884" s="99"/>
      <c r="CY884" s="99"/>
      <c r="CZ884" s="99"/>
      <c r="DA884" s="99"/>
      <c r="DB884" s="99"/>
      <c r="DC884" s="99"/>
      <c r="DD884" s="99"/>
      <c r="DE884" s="99"/>
      <c r="DF884" s="99"/>
      <c r="DG884" s="99"/>
      <c r="DH884" s="99"/>
      <c r="DI884" s="99"/>
      <c r="DJ884" s="99"/>
      <c r="DK884" s="99"/>
    </row>
    <row r="885" spans="1:115" s="100" customFormat="1" ht="51">
      <c r="A885" s="38">
        <v>73</v>
      </c>
      <c r="B885" s="40"/>
      <c r="C885" s="40" t="s">
        <v>2623</v>
      </c>
      <c r="D885" s="40" t="s">
        <v>2624</v>
      </c>
      <c r="E885" s="40" t="s">
        <v>4411</v>
      </c>
      <c r="F885" s="40" t="s">
        <v>4412</v>
      </c>
      <c r="G885" s="40" t="s">
        <v>4413</v>
      </c>
      <c r="H885" s="40" t="s">
        <v>1535</v>
      </c>
      <c r="I885" s="40"/>
      <c r="J885" s="40"/>
      <c r="K885" s="51">
        <v>43998</v>
      </c>
      <c r="L885" s="40" t="s">
        <v>4414</v>
      </c>
      <c r="M885" s="40"/>
      <c r="N885" s="99" t="s">
        <v>6018</v>
      </c>
      <c r="O885" s="99"/>
      <c r="P885" s="99"/>
      <c r="Q885" s="99"/>
      <c r="R885" s="99"/>
      <c r="S885" s="99"/>
      <c r="T885" s="99"/>
      <c r="U885" s="99"/>
      <c r="V885" s="99"/>
      <c r="W885" s="99"/>
      <c r="X885" s="99"/>
      <c r="Y885" s="99"/>
      <c r="Z885" s="99"/>
      <c r="AA885" s="99"/>
      <c r="AB885" s="99"/>
      <c r="AC885" s="99"/>
      <c r="AD885" s="99"/>
      <c r="AE885" s="99"/>
      <c r="AF885" s="99"/>
      <c r="AG885" s="99"/>
      <c r="AH885" s="99"/>
      <c r="AI885" s="99"/>
      <c r="AJ885" s="99"/>
      <c r="AK885" s="99"/>
      <c r="AL885" s="99"/>
      <c r="AM885" s="99"/>
      <c r="AN885" s="99"/>
      <c r="AO885" s="99"/>
      <c r="AP885" s="99"/>
      <c r="AQ885" s="99"/>
      <c r="AR885" s="99"/>
      <c r="AS885" s="99"/>
      <c r="AT885" s="99"/>
      <c r="AU885" s="99"/>
      <c r="AV885" s="99"/>
      <c r="AW885" s="99"/>
      <c r="AX885" s="99"/>
      <c r="AY885" s="99"/>
      <c r="AZ885" s="99"/>
      <c r="BA885" s="99"/>
      <c r="BB885" s="99"/>
      <c r="BC885" s="99"/>
      <c r="BD885" s="99"/>
      <c r="BE885" s="99"/>
      <c r="BF885" s="99"/>
      <c r="BG885" s="99"/>
      <c r="BH885" s="99"/>
      <c r="BI885" s="99"/>
      <c r="BJ885" s="99"/>
      <c r="BK885" s="99"/>
      <c r="BL885" s="99"/>
      <c r="BM885" s="99"/>
      <c r="BN885" s="99"/>
      <c r="BO885" s="99"/>
      <c r="BP885" s="99"/>
      <c r="BQ885" s="99"/>
      <c r="BR885" s="99"/>
      <c r="BS885" s="99"/>
      <c r="BT885" s="99"/>
      <c r="BU885" s="99"/>
      <c r="BV885" s="99"/>
      <c r="BW885" s="99"/>
      <c r="BX885" s="99"/>
      <c r="BY885" s="99"/>
      <c r="BZ885" s="99"/>
      <c r="CA885" s="99"/>
      <c r="CB885" s="99"/>
      <c r="CC885" s="99"/>
      <c r="CD885" s="99"/>
      <c r="CE885" s="99"/>
      <c r="CF885" s="99"/>
      <c r="CG885" s="99"/>
      <c r="CH885" s="99"/>
      <c r="CI885" s="99"/>
      <c r="CJ885" s="99"/>
      <c r="CK885" s="99"/>
      <c r="CL885" s="99"/>
      <c r="CM885" s="99"/>
      <c r="CN885" s="99"/>
      <c r="CO885" s="99"/>
      <c r="CP885" s="99"/>
      <c r="CQ885" s="99"/>
      <c r="CR885" s="99"/>
      <c r="CS885" s="99"/>
      <c r="CT885" s="99"/>
      <c r="CU885" s="99"/>
      <c r="CV885" s="99"/>
      <c r="CW885" s="99"/>
      <c r="CX885" s="99"/>
      <c r="CY885" s="99"/>
      <c r="CZ885" s="99"/>
      <c r="DA885" s="99"/>
      <c r="DB885" s="99"/>
      <c r="DC885" s="99"/>
      <c r="DD885" s="99"/>
      <c r="DE885" s="99"/>
      <c r="DF885" s="99"/>
      <c r="DG885" s="99"/>
      <c r="DH885" s="99"/>
      <c r="DI885" s="99"/>
      <c r="DJ885" s="99"/>
      <c r="DK885" s="99"/>
    </row>
    <row r="886" spans="1:115" s="100" customFormat="1" ht="38.25">
      <c r="A886" s="38">
        <v>74</v>
      </c>
      <c r="B886" s="40"/>
      <c r="C886" s="40" t="s">
        <v>4415</v>
      </c>
      <c r="D886" s="40" t="s">
        <v>4406</v>
      </c>
      <c r="E886" s="40" t="s">
        <v>4416</v>
      </c>
      <c r="F886" s="40" t="s">
        <v>4417</v>
      </c>
      <c r="G886" s="40" t="s">
        <v>4418</v>
      </c>
      <c r="H886" s="40" t="s">
        <v>1535</v>
      </c>
      <c r="I886" s="40"/>
      <c r="J886" s="40"/>
      <c r="K886" s="51">
        <v>44033</v>
      </c>
      <c r="L886" s="40" t="s">
        <v>4419</v>
      </c>
      <c r="M886" s="40"/>
      <c r="N886" s="99" t="s">
        <v>6018</v>
      </c>
      <c r="O886" s="99"/>
      <c r="P886" s="99"/>
      <c r="Q886" s="99"/>
      <c r="R886" s="99"/>
      <c r="S886" s="99"/>
      <c r="T886" s="99"/>
      <c r="U886" s="99"/>
      <c r="V886" s="99"/>
      <c r="W886" s="99"/>
      <c r="X886" s="99"/>
      <c r="Y886" s="99"/>
      <c r="Z886" s="99"/>
      <c r="AA886" s="99"/>
      <c r="AB886" s="99"/>
      <c r="AC886" s="99"/>
      <c r="AD886" s="99"/>
      <c r="AE886" s="99"/>
      <c r="AF886" s="99"/>
      <c r="AG886" s="99"/>
      <c r="AH886" s="99"/>
      <c r="AI886" s="99"/>
      <c r="AJ886" s="99"/>
      <c r="AK886" s="99"/>
      <c r="AL886" s="99"/>
      <c r="AM886" s="99"/>
      <c r="AN886" s="99"/>
      <c r="AO886" s="99"/>
      <c r="AP886" s="99"/>
      <c r="AQ886" s="99"/>
      <c r="AR886" s="99"/>
      <c r="AS886" s="99"/>
      <c r="AT886" s="99"/>
      <c r="AU886" s="99"/>
      <c r="AV886" s="99"/>
      <c r="AW886" s="99"/>
      <c r="AX886" s="99"/>
      <c r="AY886" s="99"/>
      <c r="AZ886" s="99"/>
      <c r="BA886" s="99"/>
      <c r="BB886" s="99"/>
      <c r="BC886" s="99"/>
      <c r="BD886" s="99"/>
      <c r="BE886" s="99"/>
      <c r="BF886" s="99"/>
      <c r="BG886" s="99"/>
      <c r="BH886" s="99"/>
      <c r="BI886" s="99"/>
      <c r="BJ886" s="99"/>
      <c r="BK886" s="99"/>
      <c r="BL886" s="99"/>
      <c r="BM886" s="99"/>
      <c r="BN886" s="99"/>
      <c r="BO886" s="99"/>
      <c r="BP886" s="99"/>
      <c r="BQ886" s="99"/>
      <c r="BR886" s="99"/>
      <c r="BS886" s="99"/>
      <c r="BT886" s="99"/>
      <c r="BU886" s="99"/>
      <c r="BV886" s="99"/>
      <c r="BW886" s="99"/>
      <c r="BX886" s="99"/>
      <c r="BY886" s="99"/>
      <c r="BZ886" s="99"/>
      <c r="CA886" s="99"/>
      <c r="CB886" s="99"/>
      <c r="CC886" s="99"/>
      <c r="CD886" s="99"/>
      <c r="CE886" s="99"/>
      <c r="CF886" s="99"/>
      <c r="CG886" s="99"/>
      <c r="CH886" s="99"/>
      <c r="CI886" s="99"/>
      <c r="CJ886" s="99"/>
      <c r="CK886" s="99"/>
      <c r="CL886" s="99"/>
      <c r="CM886" s="99"/>
      <c r="CN886" s="99"/>
      <c r="CO886" s="99"/>
      <c r="CP886" s="99"/>
      <c r="CQ886" s="99"/>
      <c r="CR886" s="99"/>
      <c r="CS886" s="99"/>
      <c r="CT886" s="99"/>
      <c r="CU886" s="99"/>
      <c r="CV886" s="99"/>
      <c r="CW886" s="99"/>
      <c r="CX886" s="99"/>
      <c r="CY886" s="99"/>
      <c r="CZ886" s="99"/>
      <c r="DA886" s="99"/>
      <c r="DB886" s="99"/>
      <c r="DC886" s="99"/>
      <c r="DD886" s="99"/>
      <c r="DE886" s="99"/>
      <c r="DF886" s="99"/>
      <c r="DG886" s="99"/>
      <c r="DH886" s="99"/>
      <c r="DI886" s="99"/>
      <c r="DJ886" s="99"/>
      <c r="DK886" s="99"/>
    </row>
    <row r="887" spans="1:115" s="100" customFormat="1" ht="38.25">
      <c r="A887" s="38">
        <v>75</v>
      </c>
      <c r="B887" s="40"/>
      <c r="C887" s="40" t="s">
        <v>4420</v>
      </c>
      <c r="D887" s="40" t="s">
        <v>98</v>
      </c>
      <c r="E887" s="40" t="s">
        <v>4421</v>
      </c>
      <c r="F887" s="40" t="s">
        <v>4422</v>
      </c>
      <c r="G887" s="40" t="s">
        <v>4423</v>
      </c>
      <c r="H887" s="40" t="s">
        <v>1535</v>
      </c>
      <c r="I887" s="40"/>
      <c r="J887" s="40"/>
      <c r="K887" s="51">
        <v>44034</v>
      </c>
      <c r="L887" s="40" t="s">
        <v>4424</v>
      </c>
      <c r="M887" s="40"/>
      <c r="N887" s="99" t="s">
        <v>6018</v>
      </c>
      <c r="O887" s="99"/>
      <c r="P887" s="99"/>
      <c r="Q887" s="99"/>
      <c r="R887" s="99"/>
      <c r="S887" s="99"/>
      <c r="T887" s="99"/>
      <c r="U887" s="99"/>
      <c r="V887" s="99"/>
      <c r="W887" s="99"/>
      <c r="X887" s="99"/>
      <c r="Y887" s="99"/>
      <c r="Z887" s="99"/>
      <c r="AA887" s="99"/>
      <c r="AB887" s="99"/>
      <c r="AC887" s="99"/>
      <c r="AD887" s="99"/>
      <c r="AE887" s="99"/>
      <c r="AF887" s="99"/>
      <c r="AG887" s="99"/>
      <c r="AH887" s="99"/>
      <c r="AI887" s="99"/>
      <c r="AJ887" s="99"/>
      <c r="AK887" s="99"/>
      <c r="AL887" s="99"/>
      <c r="AM887" s="99"/>
      <c r="AN887" s="99"/>
      <c r="AO887" s="99"/>
      <c r="AP887" s="99"/>
      <c r="AQ887" s="99"/>
      <c r="AR887" s="99"/>
      <c r="AS887" s="99"/>
      <c r="AT887" s="99"/>
      <c r="AU887" s="99"/>
      <c r="AV887" s="99"/>
      <c r="AW887" s="99"/>
      <c r="AX887" s="99"/>
      <c r="AY887" s="99"/>
      <c r="AZ887" s="99"/>
      <c r="BA887" s="99"/>
      <c r="BB887" s="99"/>
      <c r="BC887" s="99"/>
      <c r="BD887" s="99"/>
      <c r="BE887" s="99"/>
      <c r="BF887" s="99"/>
      <c r="BG887" s="99"/>
      <c r="BH887" s="99"/>
      <c r="BI887" s="99"/>
      <c r="BJ887" s="99"/>
      <c r="BK887" s="99"/>
      <c r="BL887" s="99"/>
      <c r="BM887" s="99"/>
      <c r="BN887" s="99"/>
      <c r="BO887" s="99"/>
      <c r="BP887" s="99"/>
      <c r="BQ887" s="99"/>
      <c r="BR887" s="99"/>
      <c r="BS887" s="99"/>
      <c r="BT887" s="99"/>
      <c r="BU887" s="99"/>
      <c r="BV887" s="99"/>
      <c r="BW887" s="99"/>
      <c r="BX887" s="99"/>
      <c r="BY887" s="99"/>
      <c r="BZ887" s="99"/>
      <c r="CA887" s="99"/>
      <c r="CB887" s="99"/>
      <c r="CC887" s="99"/>
      <c r="CD887" s="99"/>
      <c r="CE887" s="99"/>
      <c r="CF887" s="99"/>
      <c r="CG887" s="99"/>
      <c r="CH887" s="99"/>
      <c r="CI887" s="99"/>
      <c r="CJ887" s="99"/>
      <c r="CK887" s="99"/>
      <c r="CL887" s="99"/>
      <c r="CM887" s="99"/>
      <c r="CN887" s="99"/>
      <c r="CO887" s="99"/>
      <c r="CP887" s="99"/>
      <c r="CQ887" s="99"/>
      <c r="CR887" s="99"/>
      <c r="CS887" s="99"/>
      <c r="CT887" s="99"/>
      <c r="CU887" s="99"/>
      <c r="CV887" s="99"/>
      <c r="CW887" s="99"/>
      <c r="CX887" s="99"/>
      <c r="CY887" s="99"/>
      <c r="CZ887" s="99"/>
      <c r="DA887" s="99"/>
      <c r="DB887" s="99"/>
      <c r="DC887" s="99"/>
      <c r="DD887" s="99"/>
      <c r="DE887" s="99"/>
      <c r="DF887" s="99"/>
      <c r="DG887" s="99"/>
      <c r="DH887" s="99"/>
      <c r="DI887" s="99"/>
      <c r="DJ887" s="99"/>
      <c r="DK887" s="99"/>
    </row>
    <row r="888" spans="1:115" s="100" customFormat="1" ht="38.25">
      <c r="A888" s="38">
        <v>76</v>
      </c>
      <c r="B888" s="40"/>
      <c r="C888" s="40" t="s">
        <v>4425</v>
      </c>
      <c r="D888" s="40" t="s">
        <v>98</v>
      </c>
      <c r="E888" s="40" t="s">
        <v>4421</v>
      </c>
      <c r="F888" s="40" t="s">
        <v>4426</v>
      </c>
      <c r="G888" s="40" t="s">
        <v>6022</v>
      </c>
      <c r="H888" s="40" t="s">
        <v>1535</v>
      </c>
      <c r="I888" s="40"/>
      <c r="J888" s="40"/>
      <c r="K888" s="51">
        <v>44034</v>
      </c>
      <c r="L888" s="40" t="s">
        <v>4427</v>
      </c>
      <c r="M888" s="40"/>
      <c r="N888" s="99" t="s">
        <v>6018</v>
      </c>
      <c r="O888" s="99"/>
      <c r="P888" s="99"/>
      <c r="Q888" s="99"/>
      <c r="R888" s="99"/>
      <c r="S888" s="99"/>
      <c r="T888" s="99"/>
      <c r="U888" s="99"/>
      <c r="V888" s="99"/>
      <c r="W888" s="99"/>
      <c r="X888" s="99"/>
      <c r="Y888" s="99"/>
      <c r="Z888" s="99"/>
      <c r="AA888" s="99"/>
      <c r="AB888" s="99"/>
      <c r="AC888" s="99"/>
      <c r="AD888" s="99"/>
      <c r="AE888" s="99"/>
      <c r="AF888" s="99"/>
      <c r="AG888" s="99"/>
      <c r="AH888" s="99"/>
      <c r="AI888" s="99"/>
      <c r="AJ888" s="99"/>
      <c r="AK888" s="99"/>
      <c r="AL888" s="99"/>
      <c r="AM888" s="99"/>
      <c r="AN888" s="99"/>
      <c r="AO888" s="99"/>
      <c r="AP888" s="99"/>
      <c r="AQ888" s="99"/>
      <c r="AR888" s="99"/>
      <c r="AS888" s="99"/>
      <c r="AT888" s="99"/>
      <c r="AU888" s="99"/>
      <c r="AV888" s="99"/>
      <c r="AW888" s="99"/>
      <c r="AX888" s="99"/>
      <c r="AY888" s="99"/>
      <c r="AZ888" s="99"/>
      <c r="BA888" s="99"/>
      <c r="BB888" s="99"/>
      <c r="BC888" s="99"/>
      <c r="BD888" s="99"/>
      <c r="BE888" s="99"/>
      <c r="BF888" s="99"/>
      <c r="BG888" s="99"/>
      <c r="BH888" s="99"/>
      <c r="BI888" s="99"/>
      <c r="BJ888" s="99"/>
      <c r="BK888" s="99"/>
      <c r="BL888" s="99"/>
      <c r="BM888" s="99"/>
      <c r="BN888" s="99"/>
      <c r="BO888" s="99"/>
      <c r="BP888" s="99"/>
      <c r="BQ888" s="99"/>
      <c r="BR888" s="99"/>
      <c r="BS888" s="99"/>
      <c r="BT888" s="99"/>
      <c r="BU888" s="99"/>
      <c r="BV888" s="99"/>
      <c r="BW888" s="99"/>
      <c r="BX888" s="99"/>
      <c r="BY888" s="99"/>
      <c r="BZ888" s="99"/>
      <c r="CA888" s="99"/>
      <c r="CB888" s="99"/>
      <c r="CC888" s="99"/>
      <c r="CD888" s="99"/>
      <c r="CE888" s="99"/>
      <c r="CF888" s="99"/>
      <c r="CG888" s="99"/>
      <c r="CH888" s="99"/>
      <c r="CI888" s="99"/>
      <c r="CJ888" s="99"/>
      <c r="CK888" s="99"/>
      <c r="CL888" s="99"/>
      <c r="CM888" s="99"/>
      <c r="CN888" s="99"/>
      <c r="CO888" s="99"/>
      <c r="CP888" s="99"/>
      <c r="CQ888" s="99"/>
      <c r="CR888" s="99"/>
      <c r="CS888" s="99"/>
      <c r="CT888" s="99"/>
      <c r="CU888" s="99"/>
      <c r="CV888" s="99"/>
      <c r="CW888" s="99"/>
      <c r="CX888" s="99"/>
      <c r="CY888" s="99"/>
      <c r="CZ888" s="99"/>
      <c r="DA888" s="99"/>
      <c r="DB888" s="99"/>
      <c r="DC888" s="99"/>
      <c r="DD888" s="99"/>
      <c r="DE888" s="99"/>
      <c r="DF888" s="99"/>
      <c r="DG888" s="99"/>
      <c r="DH888" s="99"/>
      <c r="DI888" s="99"/>
      <c r="DJ888" s="99"/>
      <c r="DK888" s="99"/>
    </row>
    <row r="889" spans="1:115" s="100" customFormat="1" ht="38.25">
      <c r="A889" s="38">
        <v>77</v>
      </c>
      <c r="B889" s="40"/>
      <c r="C889" s="40" t="s">
        <v>4415</v>
      </c>
      <c r="D889" s="40" t="s">
        <v>4406</v>
      </c>
      <c r="E889" s="40" t="s">
        <v>4416</v>
      </c>
      <c r="F889" s="40" t="s">
        <v>4429</v>
      </c>
      <c r="G889" s="40" t="s">
        <v>4430</v>
      </c>
      <c r="H889" s="40" t="s">
        <v>1535</v>
      </c>
      <c r="I889" s="40"/>
      <c r="J889" s="40"/>
      <c r="K889" s="51">
        <v>44047</v>
      </c>
      <c r="L889" s="40" t="s">
        <v>4431</v>
      </c>
      <c r="M889" s="40"/>
      <c r="N889" s="99" t="s">
        <v>6019</v>
      </c>
      <c r="O889" s="99"/>
      <c r="P889" s="99"/>
      <c r="Q889" s="99"/>
      <c r="R889" s="99"/>
      <c r="S889" s="99"/>
      <c r="T889" s="99"/>
      <c r="U889" s="99"/>
      <c r="V889" s="99"/>
      <c r="W889" s="99"/>
      <c r="X889" s="99"/>
      <c r="Y889" s="99"/>
      <c r="Z889" s="99"/>
      <c r="AA889" s="99"/>
      <c r="AB889" s="99"/>
      <c r="AC889" s="99"/>
      <c r="AD889" s="99"/>
      <c r="AE889" s="99"/>
      <c r="AF889" s="99"/>
      <c r="AG889" s="99"/>
      <c r="AH889" s="99"/>
      <c r="AI889" s="99"/>
      <c r="AJ889" s="99"/>
      <c r="AK889" s="99"/>
      <c r="AL889" s="99"/>
      <c r="AM889" s="99"/>
      <c r="AN889" s="99"/>
      <c r="AO889" s="99"/>
      <c r="AP889" s="99"/>
      <c r="AQ889" s="99"/>
      <c r="AR889" s="99"/>
      <c r="AS889" s="99"/>
      <c r="AT889" s="99"/>
      <c r="AU889" s="99"/>
      <c r="AV889" s="99"/>
      <c r="AW889" s="99"/>
      <c r="AX889" s="99"/>
      <c r="AY889" s="99"/>
      <c r="AZ889" s="99"/>
      <c r="BA889" s="99"/>
      <c r="BB889" s="99"/>
      <c r="BC889" s="99"/>
      <c r="BD889" s="99"/>
      <c r="BE889" s="99"/>
      <c r="BF889" s="99"/>
      <c r="BG889" s="99"/>
      <c r="BH889" s="99"/>
      <c r="BI889" s="99"/>
      <c r="BJ889" s="99"/>
      <c r="BK889" s="99"/>
      <c r="BL889" s="99"/>
      <c r="BM889" s="99"/>
      <c r="BN889" s="99"/>
      <c r="BO889" s="99"/>
      <c r="BP889" s="99"/>
      <c r="BQ889" s="99"/>
      <c r="BR889" s="99"/>
      <c r="BS889" s="99"/>
      <c r="BT889" s="99"/>
      <c r="BU889" s="99"/>
      <c r="BV889" s="99"/>
      <c r="BW889" s="99"/>
      <c r="BX889" s="99"/>
      <c r="BY889" s="99"/>
      <c r="BZ889" s="99"/>
      <c r="CA889" s="99"/>
      <c r="CB889" s="99"/>
      <c r="CC889" s="99"/>
      <c r="CD889" s="99"/>
      <c r="CE889" s="99"/>
      <c r="CF889" s="99"/>
      <c r="CG889" s="99"/>
      <c r="CH889" s="99"/>
      <c r="CI889" s="99"/>
      <c r="CJ889" s="99"/>
      <c r="CK889" s="99"/>
      <c r="CL889" s="99"/>
      <c r="CM889" s="99"/>
      <c r="CN889" s="99"/>
      <c r="CO889" s="99"/>
      <c r="CP889" s="99"/>
      <c r="CQ889" s="99"/>
      <c r="CR889" s="99"/>
      <c r="CS889" s="99"/>
      <c r="CT889" s="99"/>
      <c r="CU889" s="99"/>
      <c r="CV889" s="99"/>
      <c r="CW889" s="99"/>
      <c r="CX889" s="99"/>
      <c r="CY889" s="99"/>
      <c r="CZ889" s="99"/>
      <c r="DA889" s="99"/>
      <c r="DB889" s="99"/>
      <c r="DC889" s="99"/>
      <c r="DD889" s="99"/>
      <c r="DE889" s="99"/>
      <c r="DF889" s="99"/>
      <c r="DG889" s="99"/>
      <c r="DH889" s="99"/>
      <c r="DI889" s="99"/>
      <c r="DJ889" s="99"/>
      <c r="DK889" s="99"/>
    </row>
    <row r="890" spans="1:115" s="100" customFormat="1" ht="38.25">
      <c r="A890" s="38">
        <v>78</v>
      </c>
      <c r="B890" s="40"/>
      <c r="C890" s="40" t="s">
        <v>4432</v>
      </c>
      <c r="D890" s="40" t="s">
        <v>4433</v>
      </c>
      <c r="E890" s="40" t="s">
        <v>4434</v>
      </c>
      <c r="F890" s="40" t="s">
        <v>4435</v>
      </c>
      <c r="G890" s="40" t="s">
        <v>4436</v>
      </c>
      <c r="H890" s="40" t="s">
        <v>1535</v>
      </c>
      <c r="I890" s="40"/>
      <c r="J890" s="40"/>
      <c r="K890" s="51">
        <v>44062</v>
      </c>
      <c r="L890" s="40" t="s">
        <v>4437</v>
      </c>
      <c r="M890" s="40"/>
      <c r="N890" s="99" t="s">
        <v>6019</v>
      </c>
      <c r="O890" s="99"/>
      <c r="P890" s="99"/>
      <c r="Q890" s="99"/>
      <c r="R890" s="99"/>
      <c r="S890" s="99"/>
      <c r="T890" s="99"/>
      <c r="U890" s="99"/>
      <c r="V890" s="99"/>
      <c r="W890" s="99"/>
      <c r="X890" s="99"/>
      <c r="Y890" s="99"/>
      <c r="Z890" s="99"/>
      <c r="AA890" s="99"/>
      <c r="AB890" s="99"/>
      <c r="AC890" s="99"/>
      <c r="AD890" s="99"/>
      <c r="AE890" s="99"/>
      <c r="AF890" s="99"/>
      <c r="AG890" s="99"/>
      <c r="AH890" s="99"/>
      <c r="AI890" s="99"/>
      <c r="AJ890" s="99"/>
      <c r="AK890" s="99"/>
      <c r="AL890" s="99"/>
      <c r="AM890" s="99"/>
      <c r="AN890" s="99"/>
      <c r="AO890" s="99"/>
      <c r="AP890" s="99"/>
      <c r="AQ890" s="99"/>
      <c r="AR890" s="99"/>
      <c r="AS890" s="99"/>
      <c r="AT890" s="99"/>
      <c r="AU890" s="99"/>
      <c r="AV890" s="99"/>
      <c r="AW890" s="99"/>
      <c r="AX890" s="99"/>
      <c r="AY890" s="99"/>
      <c r="AZ890" s="99"/>
      <c r="BA890" s="99"/>
      <c r="BB890" s="99"/>
      <c r="BC890" s="99"/>
      <c r="BD890" s="99"/>
      <c r="BE890" s="99"/>
      <c r="BF890" s="99"/>
      <c r="BG890" s="99"/>
      <c r="BH890" s="99"/>
      <c r="BI890" s="99"/>
      <c r="BJ890" s="99"/>
      <c r="BK890" s="99"/>
      <c r="BL890" s="99"/>
      <c r="BM890" s="99"/>
      <c r="BN890" s="99"/>
      <c r="BO890" s="99"/>
      <c r="BP890" s="99"/>
      <c r="BQ890" s="99"/>
      <c r="BR890" s="99"/>
      <c r="BS890" s="99"/>
      <c r="BT890" s="99"/>
      <c r="BU890" s="99"/>
      <c r="BV890" s="99"/>
      <c r="BW890" s="99"/>
      <c r="BX890" s="99"/>
      <c r="BY890" s="99"/>
      <c r="BZ890" s="99"/>
      <c r="CA890" s="99"/>
      <c r="CB890" s="99"/>
      <c r="CC890" s="99"/>
      <c r="CD890" s="99"/>
      <c r="CE890" s="99"/>
      <c r="CF890" s="99"/>
      <c r="CG890" s="99"/>
      <c r="CH890" s="99"/>
      <c r="CI890" s="99"/>
      <c r="CJ890" s="99"/>
      <c r="CK890" s="99"/>
      <c r="CL890" s="99"/>
      <c r="CM890" s="99"/>
      <c r="CN890" s="99"/>
      <c r="CO890" s="99"/>
      <c r="CP890" s="99"/>
      <c r="CQ890" s="99"/>
      <c r="CR890" s="99"/>
      <c r="CS890" s="99"/>
      <c r="CT890" s="99"/>
      <c r="CU890" s="99"/>
      <c r="CV890" s="99"/>
      <c r="CW890" s="99"/>
      <c r="CX890" s="99"/>
      <c r="CY890" s="99"/>
      <c r="CZ890" s="99"/>
      <c r="DA890" s="99"/>
      <c r="DB890" s="99"/>
      <c r="DC890" s="99"/>
      <c r="DD890" s="99"/>
      <c r="DE890" s="99"/>
      <c r="DF890" s="99"/>
      <c r="DG890" s="99"/>
      <c r="DH890" s="99"/>
      <c r="DI890" s="99"/>
      <c r="DJ890" s="99"/>
      <c r="DK890" s="99"/>
    </row>
    <row r="891" spans="1:115" s="100" customFormat="1" ht="38.25">
      <c r="A891" s="38">
        <v>79</v>
      </c>
      <c r="B891" s="40"/>
      <c r="C891" s="40" t="s">
        <v>4438</v>
      </c>
      <c r="D891" s="40" t="s">
        <v>4439</v>
      </c>
      <c r="E891" s="40" t="s">
        <v>4440</v>
      </c>
      <c r="F891" s="40" t="s">
        <v>4441</v>
      </c>
      <c r="G891" s="40" t="s">
        <v>4442</v>
      </c>
      <c r="H891" s="40" t="s">
        <v>1535</v>
      </c>
      <c r="I891" s="40"/>
      <c r="J891" s="40"/>
      <c r="K891" s="51">
        <v>44060</v>
      </c>
      <c r="L891" s="40" t="s">
        <v>4443</v>
      </c>
      <c r="M891" s="40"/>
      <c r="N891" s="99" t="s">
        <v>6017</v>
      </c>
      <c r="O891" s="99"/>
      <c r="P891" s="99"/>
      <c r="Q891" s="99"/>
      <c r="R891" s="99"/>
      <c r="S891" s="99"/>
      <c r="T891" s="99"/>
      <c r="U891" s="99"/>
      <c r="V891" s="99"/>
      <c r="W891" s="99"/>
      <c r="X891" s="99"/>
      <c r="Y891" s="99"/>
      <c r="Z891" s="99"/>
      <c r="AA891" s="99"/>
      <c r="AB891" s="99"/>
      <c r="AC891" s="99"/>
      <c r="AD891" s="99"/>
      <c r="AE891" s="99"/>
      <c r="AF891" s="99"/>
      <c r="AG891" s="99"/>
      <c r="AH891" s="99"/>
      <c r="AI891" s="99"/>
      <c r="AJ891" s="99"/>
      <c r="AK891" s="99"/>
      <c r="AL891" s="99"/>
      <c r="AM891" s="99"/>
      <c r="AN891" s="99"/>
      <c r="AO891" s="99"/>
      <c r="AP891" s="99"/>
      <c r="AQ891" s="99"/>
      <c r="AR891" s="99"/>
      <c r="AS891" s="99"/>
      <c r="AT891" s="99"/>
      <c r="AU891" s="99"/>
      <c r="AV891" s="99"/>
      <c r="AW891" s="99"/>
      <c r="AX891" s="99"/>
      <c r="AY891" s="99"/>
      <c r="AZ891" s="99"/>
      <c r="BA891" s="99"/>
      <c r="BB891" s="99"/>
      <c r="BC891" s="99"/>
      <c r="BD891" s="99"/>
      <c r="BE891" s="99"/>
      <c r="BF891" s="99"/>
      <c r="BG891" s="99"/>
      <c r="BH891" s="99"/>
      <c r="BI891" s="99"/>
      <c r="BJ891" s="99"/>
      <c r="BK891" s="99"/>
      <c r="BL891" s="99"/>
      <c r="BM891" s="99"/>
      <c r="BN891" s="99"/>
      <c r="BO891" s="99"/>
      <c r="BP891" s="99"/>
      <c r="BQ891" s="99"/>
      <c r="BR891" s="99"/>
      <c r="BS891" s="99"/>
      <c r="BT891" s="99"/>
      <c r="BU891" s="99"/>
      <c r="BV891" s="99"/>
      <c r="BW891" s="99"/>
      <c r="BX891" s="99"/>
      <c r="BY891" s="99"/>
      <c r="BZ891" s="99"/>
      <c r="CA891" s="99"/>
      <c r="CB891" s="99"/>
      <c r="CC891" s="99"/>
      <c r="CD891" s="99"/>
      <c r="CE891" s="99"/>
      <c r="CF891" s="99"/>
      <c r="CG891" s="99"/>
      <c r="CH891" s="99"/>
      <c r="CI891" s="99"/>
      <c r="CJ891" s="99"/>
      <c r="CK891" s="99"/>
      <c r="CL891" s="99"/>
      <c r="CM891" s="99"/>
      <c r="CN891" s="99"/>
      <c r="CO891" s="99"/>
      <c r="CP891" s="99"/>
      <c r="CQ891" s="99"/>
      <c r="CR891" s="99"/>
      <c r="CS891" s="99"/>
      <c r="CT891" s="99"/>
      <c r="CU891" s="99"/>
      <c r="CV891" s="99"/>
      <c r="CW891" s="99"/>
      <c r="CX891" s="99"/>
      <c r="CY891" s="99"/>
      <c r="CZ891" s="99"/>
      <c r="DA891" s="99"/>
      <c r="DB891" s="99"/>
      <c r="DC891" s="99"/>
      <c r="DD891" s="99"/>
      <c r="DE891" s="99"/>
      <c r="DF891" s="99"/>
      <c r="DG891" s="99"/>
      <c r="DH891" s="99"/>
      <c r="DI891" s="99"/>
      <c r="DJ891" s="99"/>
      <c r="DK891" s="99"/>
    </row>
    <row r="892" spans="1:115" s="100" customFormat="1" ht="38.25">
      <c r="A892" s="38">
        <v>80</v>
      </c>
      <c r="B892" s="40"/>
      <c r="C892" s="40" t="s">
        <v>4445</v>
      </c>
      <c r="D892" s="40" t="s">
        <v>4446</v>
      </c>
      <c r="E892" s="40"/>
      <c r="F892" s="40"/>
      <c r="G892" s="40" t="s">
        <v>4447</v>
      </c>
      <c r="H892" s="40" t="s">
        <v>1535</v>
      </c>
      <c r="I892" s="40"/>
      <c r="J892" s="40"/>
      <c r="K892" s="51">
        <v>44088</v>
      </c>
      <c r="L892" s="40" t="s">
        <v>4448</v>
      </c>
      <c r="M892" s="40"/>
      <c r="N892" s="99" t="s">
        <v>6019</v>
      </c>
      <c r="O892" s="99"/>
      <c r="P892" s="99"/>
      <c r="Q892" s="99"/>
      <c r="R892" s="99"/>
      <c r="S892" s="99"/>
      <c r="T892" s="99"/>
      <c r="U892" s="99"/>
      <c r="V892" s="99"/>
      <c r="W892" s="99"/>
      <c r="X892" s="99"/>
      <c r="Y892" s="99"/>
      <c r="Z892" s="99"/>
      <c r="AA892" s="99"/>
      <c r="AB892" s="99"/>
      <c r="AC892" s="99"/>
      <c r="AD892" s="99"/>
      <c r="AE892" s="99"/>
      <c r="AF892" s="99"/>
      <c r="AG892" s="99"/>
      <c r="AH892" s="99"/>
      <c r="AI892" s="99"/>
      <c r="AJ892" s="99"/>
      <c r="AK892" s="99"/>
      <c r="AL892" s="99"/>
      <c r="AM892" s="99"/>
      <c r="AN892" s="99"/>
      <c r="AO892" s="99"/>
      <c r="AP892" s="99"/>
      <c r="AQ892" s="99"/>
      <c r="AR892" s="99"/>
      <c r="AS892" s="99"/>
      <c r="AT892" s="99"/>
      <c r="AU892" s="99"/>
      <c r="AV892" s="99"/>
      <c r="AW892" s="99"/>
      <c r="AX892" s="99"/>
      <c r="AY892" s="99"/>
      <c r="AZ892" s="99"/>
      <c r="BA892" s="99"/>
      <c r="BB892" s="99"/>
      <c r="BC892" s="99"/>
      <c r="BD892" s="99"/>
      <c r="BE892" s="99"/>
      <c r="BF892" s="99"/>
      <c r="BG892" s="99"/>
      <c r="BH892" s="99"/>
      <c r="BI892" s="99"/>
      <c r="BJ892" s="99"/>
      <c r="BK892" s="99"/>
      <c r="BL892" s="99"/>
      <c r="BM892" s="99"/>
      <c r="BN892" s="99"/>
      <c r="BO892" s="99"/>
      <c r="BP892" s="99"/>
      <c r="BQ892" s="99"/>
      <c r="BR892" s="99"/>
      <c r="BS892" s="99"/>
      <c r="BT892" s="99"/>
      <c r="BU892" s="99"/>
      <c r="BV892" s="99"/>
      <c r="BW892" s="99"/>
      <c r="BX892" s="99"/>
      <c r="BY892" s="99"/>
      <c r="BZ892" s="99"/>
      <c r="CA892" s="99"/>
      <c r="CB892" s="99"/>
      <c r="CC892" s="99"/>
      <c r="CD892" s="99"/>
      <c r="CE892" s="99"/>
      <c r="CF892" s="99"/>
      <c r="CG892" s="99"/>
      <c r="CH892" s="99"/>
      <c r="CI892" s="99"/>
      <c r="CJ892" s="99"/>
      <c r="CK892" s="99"/>
      <c r="CL892" s="99"/>
      <c r="CM892" s="99"/>
      <c r="CN892" s="99"/>
      <c r="CO892" s="99"/>
      <c r="CP892" s="99"/>
      <c r="CQ892" s="99"/>
      <c r="CR892" s="99"/>
      <c r="CS892" s="99"/>
      <c r="CT892" s="99"/>
      <c r="CU892" s="99"/>
      <c r="CV892" s="99"/>
      <c r="CW892" s="99"/>
      <c r="CX892" s="99"/>
      <c r="CY892" s="99"/>
      <c r="CZ892" s="99"/>
      <c r="DA892" s="99"/>
      <c r="DB892" s="99"/>
      <c r="DC892" s="99"/>
      <c r="DD892" s="99"/>
      <c r="DE892" s="99"/>
      <c r="DF892" s="99"/>
      <c r="DG892" s="99"/>
      <c r="DH892" s="99"/>
      <c r="DI892" s="99"/>
      <c r="DJ892" s="99"/>
      <c r="DK892" s="99"/>
    </row>
    <row r="893" spans="1:115" s="100" customFormat="1" ht="38.25">
      <c r="A893" s="38">
        <v>81</v>
      </c>
      <c r="B893" s="40"/>
      <c r="C893" s="40" t="s">
        <v>1187</v>
      </c>
      <c r="D893" s="40" t="s">
        <v>4449</v>
      </c>
      <c r="E893" s="40" t="s">
        <v>4450</v>
      </c>
      <c r="F893" s="40" t="s">
        <v>4451</v>
      </c>
      <c r="G893" s="40" t="s">
        <v>4452</v>
      </c>
      <c r="H893" s="40" t="s">
        <v>1535</v>
      </c>
      <c r="I893" s="40"/>
      <c r="J893" s="40"/>
      <c r="K893" s="51">
        <v>44095</v>
      </c>
      <c r="L893" s="40" t="s">
        <v>4453</v>
      </c>
      <c r="M893" s="40"/>
      <c r="N893" s="99" t="s">
        <v>6018</v>
      </c>
      <c r="O893" s="99"/>
      <c r="P893" s="99"/>
      <c r="Q893" s="99"/>
      <c r="R893" s="99"/>
      <c r="S893" s="99"/>
      <c r="T893" s="99"/>
      <c r="U893" s="99"/>
      <c r="V893" s="99"/>
      <c r="W893" s="99"/>
      <c r="X893" s="99"/>
      <c r="Y893" s="99"/>
      <c r="Z893" s="99"/>
      <c r="AA893" s="99"/>
      <c r="AB893" s="99"/>
      <c r="AC893" s="99"/>
      <c r="AD893" s="99"/>
      <c r="AE893" s="99"/>
      <c r="AF893" s="99"/>
      <c r="AG893" s="99"/>
      <c r="AH893" s="99"/>
      <c r="AI893" s="99"/>
      <c r="AJ893" s="99"/>
      <c r="AK893" s="99"/>
      <c r="AL893" s="99"/>
      <c r="AM893" s="99"/>
      <c r="AN893" s="99"/>
      <c r="AO893" s="99"/>
      <c r="AP893" s="99"/>
      <c r="AQ893" s="99"/>
      <c r="AR893" s="99"/>
      <c r="AS893" s="99"/>
      <c r="AT893" s="99"/>
      <c r="AU893" s="99"/>
      <c r="AV893" s="99"/>
      <c r="AW893" s="99"/>
      <c r="AX893" s="99"/>
      <c r="AY893" s="99"/>
      <c r="AZ893" s="99"/>
      <c r="BA893" s="99"/>
      <c r="BB893" s="99"/>
      <c r="BC893" s="99"/>
      <c r="BD893" s="99"/>
      <c r="BE893" s="99"/>
      <c r="BF893" s="99"/>
      <c r="BG893" s="99"/>
      <c r="BH893" s="99"/>
      <c r="BI893" s="99"/>
      <c r="BJ893" s="99"/>
      <c r="BK893" s="99"/>
      <c r="BL893" s="99"/>
      <c r="BM893" s="99"/>
      <c r="BN893" s="99"/>
      <c r="BO893" s="99"/>
      <c r="BP893" s="99"/>
      <c r="BQ893" s="99"/>
      <c r="BR893" s="99"/>
      <c r="BS893" s="99"/>
      <c r="BT893" s="99"/>
      <c r="BU893" s="99"/>
      <c r="BV893" s="99"/>
      <c r="BW893" s="99"/>
      <c r="BX893" s="99"/>
      <c r="BY893" s="99"/>
      <c r="BZ893" s="99"/>
      <c r="CA893" s="99"/>
      <c r="CB893" s="99"/>
      <c r="CC893" s="99"/>
      <c r="CD893" s="99"/>
      <c r="CE893" s="99"/>
      <c r="CF893" s="99"/>
      <c r="CG893" s="99"/>
      <c r="CH893" s="99"/>
      <c r="CI893" s="99"/>
      <c r="CJ893" s="99"/>
      <c r="CK893" s="99"/>
      <c r="CL893" s="99"/>
      <c r="CM893" s="99"/>
      <c r="CN893" s="99"/>
      <c r="CO893" s="99"/>
      <c r="CP893" s="99"/>
      <c r="CQ893" s="99"/>
      <c r="CR893" s="99"/>
      <c r="CS893" s="99"/>
      <c r="CT893" s="99"/>
      <c r="CU893" s="99"/>
      <c r="CV893" s="99"/>
      <c r="CW893" s="99"/>
      <c r="CX893" s="99"/>
      <c r="CY893" s="99"/>
      <c r="CZ893" s="99"/>
      <c r="DA893" s="99"/>
      <c r="DB893" s="99"/>
      <c r="DC893" s="99"/>
      <c r="DD893" s="99"/>
      <c r="DE893" s="99"/>
      <c r="DF893" s="99"/>
      <c r="DG893" s="99"/>
      <c r="DH893" s="99"/>
      <c r="DI893" s="99"/>
      <c r="DJ893" s="99"/>
      <c r="DK893" s="99"/>
    </row>
    <row r="894" spans="1:115" s="100" customFormat="1" ht="38.25">
      <c r="A894" s="38">
        <v>82</v>
      </c>
      <c r="B894" s="40"/>
      <c r="C894" s="40" t="s">
        <v>4454</v>
      </c>
      <c r="D894" s="40" t="s">
        <v>98</v>
      </c>
      <c r="E894" s="40" t="s">
        <v>4455</v>
      </c>
      <c r="F894" s="40" t="s">
        <v>4456</v>
      </c>
      <c r="G894" s="40" t="s">
        <v>4457</v>
      </c>
      <c r="H894" s="40" t="s">
        <v>1535</v>
      </c>
      <c r="I894" s="40"/>
      <c r="J894" s="40"/>
      <c r="K894" s="51">
        <v>44096</v>
      </c>
      <c r="L894" s="40" t="s">
        <v>4458</v>
      </c>
      <c r="M894" s="40"/>
      <c r="N894" s="99" t="s">
        <v>6018</v>
      </c>
      <c r="O894" s="99"/>
      <c r="P894" s="99"/>
      <c r="Q894" s="99"/>
      <c r="R894" s="99"/>
      <c r="S894" s="99"/>
      <c r="T894" s="99"/>
      <c r="U894" s="99"/>
      <c r="V894" s="99"/>
      <c r="W894" s="99"/>
      <c r="X894" s="99"/>
      <c r="Y894" s="99"/>
      <c r="Z894" s="99"/>
      <c r="AA894" s="99"/>
      <c r="AB894" s="99"/>
      <c r="AC894" s="99"/>
      <c r="AD894" s="99"/>
      <c r="AE894" s="99"/>
      <c r="AF894" s="99"/>
      <c r="AG894" s="99"/>
      <c r="AH894" s="99"/>
      <c r="AI894" s="99"/>
      <c r="AJ894" s="99"/>
      <c r="AK894" s="99"/>
      <c r="AL894" s="99"/>
      <c r="AM894" s="99"/>
      <c r="AN894" s="99"/>
      <c r="AO894" s="99"/>
      <c r="AP894" s="99"/>
      <c r="AQ894" s="99"/>
      <c r="AR894" s="99"/>
      <c r="AS894" s="99"/>
      <c r="AT894" s="99"/>
      <c r="AU894" s="99"/>
      <c r="AV894" s="99"/>
      <c r="AW894" s="99"/>
      <c r="AX894" s="99"/>
      <c r="AY894" s="99"/>
      <c r="AZ894" s="99"/>
      <c r="BA894" s="99"/>
      <c r="BB894" s="99"/>
      <c r="BC894" s="99"/>
      <c r="BD894" s="99"/>
      <c r="BE894" s="99"/>
      <c r="BF894" s="99"/>
      <c r="BG894" s="99"/>
      <c r="BH894" s="99"/>
      <c r="BI894" s="99"/>
      <c r="BJ894" s="99"/>
      <c r="BK894" s="99"/>
      <c r="BL894" s="99"/>
      <c r="BM894" s="99"/>
      <c r="BN894" s="99"/>
      <c r="BO894" s="99"/>
      <c r="BP894" s="99"/>
      <c r="BQ894" s="99"/>
      <c r="BR894" s="99"/>
      <c r="BS894" s="99"/>
      <c r="BT894" s="99"/>
      <c r="BU894" s="99"/>
      <c r="BV894" s="99"/>
      <c r="BW894" s="99"/>
      <c r="BX894" s="99"/>
      <c r="BY894" s="99"/>
      <c r="BZ894" s="99"/>
      <c r="CA894" s="99"/>
      <c r="CB894" s="99"/>
      <c r="CC894" s="99"/>
      <c r="CD894" s="99"/>
      <c r="CE894" s="99"/>
      <c r="CF894" s="99"/>
      <c r="CG894" s="99"/>
      <c r="CH894" s="99"/>
      <c r="CI894" s="99"/>
      <c r="CJ894" s="99"/>
      <c r="CK894" s="99"/>
      <c r="CL894" s="99"/>
      <c r="CM894" s="99"/>
      <c r="CN894" s="99"/>
      <c r="CO894" s="99"/>
      <c r="CP894" s="99"/>
      <c r="CQ894" s="99"/>
      <c r="CR894" s="99"/>
      <c r="CS894" s="99"/>
      <c r="CT894" s="99"/>
      <c r="CU894" s="99"/>
      <c r="CV894" s="99"/>
      <c r="CW894" s="99"/>
      <c r="CX894" s="99"/>
      <c r="CY894" s="99"/>
      <c r="CZ894" s="99"/>
      <c r="DA894" s="99"/>
      <c r="DB894" s="99"/>
      <c r="DC894" s="99"/>
      <c r="DD894" s="99"/>
      <c r="DE894" s="99"/>
      <c r="DF894" s="99"/>
      <c r="DG894" s="99"/>
      <c r="DH894" s="99"/>
      <c r="DI894" s="99"/>
      <c r="DJ894" s="99"/>
      <c r="DK894" s="99"/>
    </row>
    <row r="895" spans="1:115" s="100" customFormat="1" ht="38.25">
      <c r="A895" s="38">
        <v>83</v>
      </c>
      <c r="B895" s="40"/>
      <c r="C895" s="40" t="s">
        <v>4459</v>
      </c>
      <c r="D895" s="40" t="s">
        <v>2624</v>
      </c>
      <c r="E895" s="40" t="s">
        <v>4460</v>
      </c>
      <c r="F895" s="40" t="s">
        <v>4461</v>
      </c>
      <c r="G895" s="40" t="s">
        <v>4462</v>
      </c>
      <c r="H895" s="40" t="s">
        <v>1535</v>
      </c>
      <c r="I895" s="40"/>
      <c r="J895" s="40"/>
      <c r="K895" s="51">
        <v>44096</v>
      </c>
      <c r="L895" s="40" t="s">
        <v>4463</v>
      </c>
      <c r="M895" s="40"/>
      <c r="N895" s="99" t="s">
        <v>6018</v>
      </c>
      <c r="O895" s="99" t="s">
        <v>6019</v>
      </c>
      <c r="P895" s="99" t="s">
        <v>6017</v>
      </c>
      <c r="Q895" s="99" t="s">
        <v>6018</v>
      </c>
      <c r="R895" s="99" t="s">
        <v>6020</v>
      </c>
      <c r="S895" s="99"/>
      <c r="T895" s="99"/>
      <c r="U895" s="99"/>
      <c r="V895" s="99"/>
      <c r="W895" s="99"/>
      <c r="X895" s="99"/>
      <c r="Y895" s="99"/>
      <c r="Z895" s="99"/>
      <c r="AA895" s="99"/>
      <c r="AB895" s="99"/>
      <c r="AC895" s="99"/>
      <c r="AD895" s="99"/>
      <c r="AE895" s="99"/>
      <c r="AF895" s="99"/>
      <c r="AG895" s="99"/>
      <c r="AH895" s="99"/>
      <c r="AI895" s="99"/>
      <c r="AJ895" s="99"/>
      <c r="AK895" s="99"/>
      <c r="AL895" s="99"/>
      <c r="AM895" s="99"/>
      <c r="AN895" s="99"/>
      <c r="AO895" s="99"/>
      <c r="AP895" s="99"/>
      <c r="AQ895" s="99"/>
      <c r="AR895" s="99"/>
      <c r="AS895" s="99"/>
      <c r="AT895" s="99"/>
      <c r="AU895" s="99"/>
      <c r="AV895" s="99"/>
      <c r="AW895" s="99"/>
      <c r="AX895" s="99"/>
      <c r="AY895" s="99"/>
      <c r="AZ895" s="99"/>
      <c r="BA895" s="99"/>
      <c r="BB895" s="99"/>
      <c r="BC895" s="99"/>
      <c r="BD895" s="99"/>
      <c r="BE895" s="99"/>
      <c r="BF895" s="99"/>
      <c r="BG895" s="99"/>
      <c r="BH895" s="99"/>
      <c r="BI895" s="99"/>
      <c r="BJ895" s="99"/>
      <c r="BK895" s="99"/>
      <c r="BL895" s="99"/>
      <c r="BM895" s="99"/>
      <c r="BN895" s="99"/>
      <c r="BO895" s="99"/>
      <c r="BP895" s="99"/>
      <c r="BQ895" s="99"/>
      <c r="BR895" s="99"/>
      <c r="BS895" s="99"/>
      <c r="BT895" s="99"/>
      <c r="BU895" s="99"/>
      <c r="BV895" s="99"/>
      <c r="BW895" s="99"/>
      <c r="BX895" s="99"/>
      <c r="BY895" s="99"/>
      <c r="BZ895" s="99"/>
      <c r="CA895" s="99"/>
      <c r="CB895" s="99"/>
      <c r="CC895" s="99"/>
      <c r="CD895" s="99"/>
      <c r="CE895" s="99"/>
      <c r="CF895" s="99"/>
      <c r="CG895" s="99"/>
      <c r="CH895" s="99"/>
      <c r="CI895" s="99"/>
      <c r="CJ895" s="99"/>
      <c r="CK895" s="99"/>
      <c r="CL895" s="99"/>
      <c r="CM895" s="99"/>
      <c r="CN895" s="99"/>
      <c r="CO895" s="99"/>
      <c r="CP895" s="99"/>
      <c r="CQ895" s="99"/>
      <c r="CR895" s="99"/>
      <c r="CS895" s="99"/>
      <c r="CT895" s="99"/>
      <c r="CU895" s="99"/>
      <c r="CV895" s="99"/>
      <c r="CW895" s="99"/>
      <c r="CX895" s="99"/>
      <c r="CY895" s="99"/>
      <c r="CZ895" s="99"/>
      <c r="DA895" s="99"/>
      <c r="DB895" s="99"/>
      <c r="DC895" s="99"/>
      <c r="DD895" s="99"/>
      <c r="DE895" s="99"/>
      <c r="DF895" s="99"/>
      <c r="DG895" s="99"/>
      <c r="DH895" s="99"/>
      <c r="DI895" s="99"/>
      <c r="DJ895" s="99"/>
      <c r="DK895" s="99"/>
    </row>
    <row r="896" spans="1:115" s="100" customFormat="1" ht="38.25">
      <c r="A896" s="38">
        <v>84</v>
      </c>
      <c r="B896" s="40"/>
      <c r="C896" s="40" t="s">
        <v>4464</v>
      </c>
      <c r="D896" s="40" t="s">
        <v>98</v>
      </c>
      <c r="E896" s="40" t="s">
        <v>4465</v>
      </c>
      <c r="F896" s="40" t="s">
        <v>4466</v>
      </c>
      <c r="G896" s="40" t="s">
        <v>4467</v>
      </c>
      <c r="H896" s="40" t="s">
        <v>1535</v>
      </c>
      <c r="I896" s="40"/>
      <c r="J896" s="40"/>
      <c r="K896" s="51">
        <v>44029</v>
      </c>
      <c r="L896" s="40" t="s">
        <v>4468</v>
      </c>
      <c r="M896" s="40"/>
      <c r="N896" s="99" t="s">
        <v>6018</v>
      </c>
      <c r="O896" s="99">
        <f>COUNTIF($N$11:$N$1065,"đ")</f>
        <v>26</v>
      </c>
      <c r="P896" s="99">
        <f>COUNTIF($N$11:$N$1065,"s")</f>
        <v>25</v>
      </c>
      <c r="Q896" s="99">
        <f>COUNTIF($N$11:$N$1065,"m")</f>
        <v>30</v>
      </c>
      <c r="R896" s="99">
        <f>COUNTIF($N$11:$N$1065,"l")</f>
        <v>5</v>
      </c>
      <c r="S896" s="99"/>
      <c r="T896" s="99"/>
      <c r="U896" s="99"/>
      <c r="V896" s="99"/>
      <c r="W896" s="99"/>
      <c r="X896" s="99"/>
      <c r="Y896" s="99"/>
      <c r="Z896" s="99"/>
      <c r="AA896" s="99"/>
      <c r="AB896" s="99"/>
      <c r="AC896" s="99"/>
      <c r="AD896" s="99"/>
      <c r="AE896" s="99"/>
      <c r="AF896" s="99"/>
      <c r="AG896" s="99"/>
      <c r="AH896" s="99"/>
      <c r="AI896" s="99"/>
      <c r="AJ896" s="99"/>
      <c r="AK896" s="99"/>
      <c r="AL896" s="99"/>
      <c r="AM896" s="99"/>
      <c r="AN896" s="99"/>
      <c r="AO896" s="99"/>
      <c r="AP896" s="99"/>
      <c r="AQ896" s="99"/>
      <c r="AR896" s="99"/>
      <c r="AS896" s="99"/>
      <c r="AT896" s="99"/>
      <c r="AU896" s="99"/>
      <c r="AV896" s="99"/>
      <c r="AW896" s="99"/>
      <c r="AX896" s="99"/>
      <c r="AY896" s="99"/>
      <c r="AZ896" s="99"/>
      <c r="BA896" s="99"/>
      <c r="BB896" s="99"/>
      <c r="BC896" s="99"/>
      <c r="BD896" s="99"/>
      <c r="BE896" s="99"/>
      <c r="BF896" s="99"/>
      <c r="BG896" s="99"/>
      <c r="BH896" s="99"/>
      <c r="BI896" s="99"/>
      <c r="BJ896" s="99"/>
      <c r="BK896" s="99"/>
      <c r="BL896" s="99"/>
      <c r="BM896" s="99"/>
      <c r="BN896" s="99"/>
      <c r="BO896" s="99"/>
      <c r="BP896" s="99"/>
      <c r="BQ896" s="99"/>
      <c r="BR896" s="99"/>
      <c r="BS896" s="99"/>
      <c r="BT896" s="99"/>
      <c r="BU896" s="99"/>
      <c r="BV896" s="99"/>
      <c r="BW896" s="99"/>
      <c r="BX896" s="99"/>
      <c r="BY896" s="99"/>
      <c r="BZ896" s="99"/>
      <c r="CA896" s="99"/>
      <c r="CB896" s="99"/>
      <c r="CC896" s="99"/>
      <c r="CD896" s="99"/>
      <c r="CE896" s="99"/>
      <c r="CF896" s="99"/>
      <c r="CG896" s="99"/>
      <c r="CH896" s="99"/>
      <c r="CI896" s="99"/>
      <c r="CJ896" s="99"/>
      <c r="CK896" s="99"/>
      <c r="CL896" s="99"/>
      <c r="CM896" s="99"/>
      <c r="CN896" s="99"/>
      <c r="CO896" s="99"/>
      <c r="CP896" s="99"/>
      <c r="CQ896" s="99"/>
      <c r="CR896" s="99"/>
      <c r="CS896" s="99"/>
      <c r="CT896" s="99"/>
      <c r="CU896" s="99"/>
      <c r="CV896" s="99"/>
      <c r="CW896" s="99"/>
      <c r="CX896" s="99"/>
      <c r="CY896" s="99"/>
      <c r="CZ896" s="99"/>
      <c r="DA896" s="99"/>
      <c r="DB896" s="99"/>
      <c r="DC896" s="99"/>
      <c r="DD896" s="99"/>
      <c r="DE896" s="99"/>
      <c r="DF896" s="99"/>
      <c r="DG896" s="99"/>
      <c r="DH896" s="99"/>
      <c r="DI896" s="99"/>
      <c r="DJ896" s="99"/>
      <c r="DK896" s="99"/>
    </row>
    <row r="897" spans="1:115" s="100" customFormat="1" ht="38.25">
      <c r="A897" s="38">
        <v>85</v>
      </c>
      <c r="B897" s="40"/>
      <c r="C897" s="40" t="s">
        <v>4464</v>
      </c>
      <c r="D897" s="40" t="s">
        <v>98</v>
      </c>
      <c r="E897" s="40" t="s">
        <v>4465</v>
      </c>
      <c r="F897" s="40" t="s">
        <v>4469</v>
      </c>
      <c r="G897" s="40" t="s">
        <v>4470</v>
      </c>
      <c r="H897" s="40" t="s">
        <v>1535</v>
      </c>
      <c r="I897" s="40"/>
      <c r="J897" s="40"/>
      <c r="K897" s="51">
        <v>44028</v>
      </c>
      <c r="L897" s="40" t="s">
        <v>4471</v>
      </c>
      <c r="M897" s="40"/>
      <c r="N897" s="99" t="s">
        <v>6018</v>
      </c>
      <c r="O897" s="99"/>
      <c r="P897" s="99"/>
      <c r="Q897" s="99"/>
      <c r="R897" s="99"/>
      <c r="S897" s="99"/>
      <c r="T897" s="99"/>
      <c r="U897" s="99"/>
      <c r="V897" s="99"/>
      <c r="W897" s="99"/>
      <c r="X897" s="99"/>
      <c r="Y897" s="99"/>
      <c r="Z897" s="99"/>
      <c r="AA897" s="99"/>
      <c r="AB897" s="99"/>
      <c r="AC897" s="99"/>
      <c r="AD897" s="99"/>
      <c r="AE897" s="99"/>
      <c r="AF897" s="99"/>
      <c r="AG897" s="99"/>
      <c r="AH897" s="99"/>
      <c r="AI897" s="99"/>
      <c r="AJ897" s="99"/>
      <c r="AK897" s="99"/>
      <c r="AL897" s="99"/>
      <c r="AM897" s="99"/>
      <c r="AN897" s="99"/>
      <c r="AO897" s="99"/>
      <c r="AP897" s="99"/>
      <c r="AQ897" s="99"/>
      <c r="AR897" s="99"/>
      <c r="AS897" s="99"/>
      <c r="AT897" s="99"/>
      <c r="AU897" s="99"/>
      <c r="AV897" s="99"/>
      <c r="AW897" s="99"/>
      <c r="AX897" s="99"/>
      <c r="AY897" s="99"/>
      <c r="AZ897" s="99"/>
      <c r="BA897" s="99"/>
      <c r="BB897" s="99"/>
      <c r="BC897" s="99"/>
      <c r="BD897" s="99"/>
      <c r="BE897" s="99"/>
      <c r="BF897" s="99"/>
      <c r="BG897" s="99"/>
      <c r="BH897" s="99"/>
      <c r="BI897" s="99"/>
      <c r="BJ897" s="99"/>
      <c r="BK897" s="99"/>
      <c r="BL897" s="99"/>
      <c r="BM897" s="99"/>
      <c r="BN897" s="99"/>
      <c r="BO897" s="99"/>
      <c r="BP897" s="99"/>
      <c r="BQ897" s="99"/>
      <c r="BR897" s="99"/>
      <c r="BS897" s="99"/>
      <c r="BT897" s="99"/>
      <c r="BU897" s="99"/>
      <c r="BV897" s="99"/>
      <c r="BW897" s="99"/>
      <c r="BX897" s="99"/>
      <c r="BY897" s="99"/>
      <c r="BZ897" s="99"/>
      <c r="CA897" s="99"/>
      <c r="CB897" s="99"/>
      <c r="CC897" s="99"/>
      <c r="CD897" s="99"/>
      <c r="CE897" s="99"/>
      <c r="CF897" s="99"/>
      <c r="CG897" s="99"/>
      <c r="CH897" s="99"/>
      <c r="CI897" s="99"/>
      <c r="CJ897" s="99"/>
      <c r="CK897" s="99"/>
      <c r="CL897" s="99"/>
      <c r="CM897" s="99"/>
      <c r="CN897" s="99"/>
      <c r="CO897" s="99"/>
      <c r="CP897" s="99"/>
      <c r="CQ897" s="99"/>
      <c r="CR897" s="99"/>
      <c r="CS897" s="99"/>
      <c r="CT897" s="99"/>
      <c r="CU897" s="99"/>
      <c r="CV897" s="99"/>
      <c r="CW897" s="99"/>
      <c r="CX897" s="99"/>
      <c r="CY897" s="99"/>
      <c r="CZ897" s="99"/>
      <c r="DA897" s="99"/>
      <c r="DB897" s="99"/>
      <c r="DC897" s="99"/>
      <c r="DD897" s="99"/>
      <c r="DE897" s="99"/>
      <c r="DF897" s="99"/>
      <c r="DG897" s="99"/>
      <c r="DH897" s="99"/>
      <c r="DI897" s="99"/>
      <c r="DJ897" s="99"/>
      <c r="DK897" s="99"/>
    </row>
    <row r="898" spans="1:115" s="100" customFormat="1" ht="38.25">
      <c r="A898" s="38">
        <v>86</v>
      </c>
      <c r="B898" s="40"/>
      <c r="C898" s="40" t="s">
        <v>6023</v>
      </c>
      <c r="D898" s="40" t="s">
        <v>98</v>
      </c>
      <c r="E898" s="40" t="s">
        <v>4472</v>
      </c>
      <c r="F898" s="40" t="s">
        <v>4473</v>
      </c>
      <c r="G898" s="40" t="s">
        <v>4474</v>
      </c>
      <c r="H898" s="40" t="s">
        <v>1535</v>
      </c>
      <c r="I898" s="40"/>
      <c r="J898" s="40"/>
      <c r="K898" s="51">
        <v>44096</v>
      </c>
      <c r="L898" s="40" t="s">
        <v>4475</v>
      </c>
      <c r="M898" s="40"/>
      <c r="N898" s="99" t="s">
        <v>6018</v>
      </c>
      <c r="O898" s="99"/>
      <c r="P898" s="99"/>
      <c r="Q898" s="99"/>
      <c r="R898" s="99"/>
      <c r="S898" s="99"/>
      <c r="T898" s="99"/>
      <c r="U898" s="99"/>
      <c r="V898" s="99"/>
      <c r="W898" s="99"/>
      <c r="X898" s="99"/>
      <c r="Y898" s="99"/>
      <c r="Z898" s="99"/>
      <c r="AA898" s="99"/>
      <c r="AB898" s="99"/>
      <c r="AC898" s="99"/>
      <c r="AD898" s="99"/>
      <c r="AE898" s="99"/>
      <c r="AF898" s="99"/>
      <c r="AG898" s="99"/>
      <c r="AH898" s="99"/>
      <c r="AI898" s="99"/>
      <c r="AJ898" s="99"/>
      <c r="AK898" s="99"/>
      <c r="AL898" s="99"/>
      <c r="AM898" s="99"/>
      <c r="AN898" s="99"/>
      <c r="AO898" s="99"/>
      <c r="AP898" s="99"/>
      <c r="AQ898" s="99"/>
      <c r="AR898" s="99"/>
      <c r="AS898" s="99"/>
      <c r="AT898" s="99"/>
      <c r="AU898" s="99"/>
      <c r="AV898" s="99"/>
      <c r="AW898" s="99"/>
      <c r="AX898" s="99"/>
      <c r="AY898" s="99"/>
      <c r="AZ898" s="99"/>
      <c r="BA898" s="99"/>
      <c r="BB898" s="99"/>
      <c r="BC898" s="99"/>
      <c r="BD898" s="99"/>
      <c r="BE898" s="99"/>
      <c r="BF898" s="99"/>
      <c r="BG898" s="99"/>
      <c r="BH898" s="99"/>
      <c r="BI898" s="99"/>
      <c r="BJ898" s="99"/>
      <c r="BK898" s="99"/>
      <c r="BL898" s="99"/>
      <c r="BM898" s="99"/>
      <c r="BN898" s="99"/>
      <c r="BO898" s="99"/>
      <c r="BP898" s="99"/>
      <c r="BQ898" s="99"/>
      <c r="BR898" s="99"/>
      <c r="BS898" s="99"/>
      <c r="BT898" s="99"/>
      <c r="BU898" s="99"/>
      <c r="BV898" s="99"/>
      <c r="BW898" s="99"/>
      <c r="BX898" s="99"/>
      <c r="BY898" s="99"/>
      <c r="BZ898" s="99"/>
      <c r="CA898" s="99"/>
      <c r="CB898" s="99"/>
      <c r="CC898" s="99"/>
      <c r="CD898" s="99"/>
      <c r="CE898" s="99"/>
      <c r="CF898" s="99"/>
      <c r="CG898" s="99"/>
      <c r="CH898" s="99"/>
      <c r="CI898" s="99"/>
      <c r="CJ898" s="99"/>
      <c r="CK898" s="99"/>
      <c r="CL898" s="99"/>
      <c r="CM898" s="99"/>
      <c r="CN898" s="99"/>
      <c r="CO898" s="99"/>
      <c r="CP898" s="99"/>
      <c r="CQ898" s="99"/>
      <c r="CR898" s="99"/>
      <c r="CS898" s="99"/>
      <c r="CT898" s="99"/>
      <c r="CU898" s="99"/>
      <c r="CV898" s="99"/>
      <c r="CW898" s="99"/>
      <c r="CX898" s="99"/>
      <c r="CY898" s="99"/>
      <c r="CZ898" s="99"/>
      <c r="DA898" s="99"/>
      <c r="DB898" s="99"/>
      <c r="DC898" s="99"/>
      <c r="DD898" s="99"/>
      <c r="DE898" s="99"/>
      <c r="DF898" s="99"/>
      <c r="DG898" s="99"/>
      <c r="DH898" s="99"/>
      <c r="DI898" s="99"/>
      <c r="DJ898" s="99"/>
      <c r="DK898" s="99"/>
    </row>
    <row r="899" spans="1:115" s="100" customFormat="1" ht="38.25">
      <c r="A899" s="38">
        <v>87</v>
      </c>
      <c r="B899" s="40"/>
      <c r="C899" s="40" t="s">
        <v>5116</v>
      </c>
      <c r="D899" s="40" t="s">
        <v>5117</v>
      </c>
      <c r="E899" s="40" t="s">
        <v>5118</v>
      </c>
      <c r="F899" s="40" t="s">
        <v>5119</v>
      </c>
      <c r="G899" s="40" t="s">
        <v>5120</v>
      </c>
      <c r="H899" s="40" t="s">
        <v>1535</v>
      </c>
      <c r="I899" s="40"/>
      <c r="J899" s="40"/>
      <c r="K899" s="51">
        <v>44207</v>
      </c>
      <c r="L899" s="40" t="s">
        <v>5121</v>
      </c>
      <c r="M899" s="40"/>
      <c r="N899" s="99"/>
      <c r="O899" s="99"/>
      <c r="P899" s="99"/>
      <c r="Q899" s="99"/>
      <c r="R899" s="99"/>
      <c r="S899" s="99"/>
      <c r="T899" s="99"/>
      <c r="U899" s="99"/>
      <c r="V899" s="99"/>
      <c r="W899" s="99"/>
      <c r="X899" s="99"/>
      <c r="Y899" s="99"/>
      <c r="Z899" s="99"/>
      <c r="AA899" s="99"/>
      <c r="AB899" s="99"/>
      <c r="AC899" s="99"/>
      <c r="AD899" s="99"/>
      <c r="AE899" s="99"/>
      <c r="AF899" s="99"/>
      <c r="AG899" s="99"/>
      <c r="AH899" s="99"/>
      <c r="AI899" s="99"/>
      <c r="AJ899" s="99"/>
      <c r="AK899" s="99"/>
      <c r="AL899" s="99"/>
      <c r="AM899" s="99"/>
      <c r="AN899" s="99"/>
      <c r="AO899" s="99"/>
      <c r="AP899" s="99"/>
      <c r="AQ899" s="99"/>
      <c r="AR899" s="99"/>
      <c r="AS899" s="99"/>
      <c r="AT899" s="99"/>
      <c r="AU899" s="99"/>
      <c r="AV899" s="99"/>
      <c r="AW899" s="99"/>
      <c r="AX899" s="99"/>
      <c r="AY899" s="99"/>
      <c r="AZ899" s="99"/>
      <c r="BA899" s="99"/>
      <c r="BB899" s="99"/>
      <c r="BC899" s="99"/>
      <c r="BD899" s="99"/>
      <c r="BE899" s="99"/>
      <c r="BF899" s="99"/>
      <c r="BG899" s="99"/>
      <c r="BH899" s="99"/>
      <c r="BI899" s="99"/>
      <c r="BJ899" s="99"/>
      <c r="BK899" s="99"/>
      <c r="BL899" s="99"/>
      <c r="BM899" s="99"/>
      <c r="BN899" s="99"/>
      <c r="BO899" s="99"/>
      <c r="BP899" s="99"/>
      <c r="BQ899" s="99"/>
      <c r="BR899" s="99"/>
      <c r="BS899" s="99"/>
      <c r="BT899" s="99"/>
      <c r="BU899" s="99"/>
      <c r="BV899" s="99"/>
      <c r="BW899" s="99"/>
      <c r="BX899" s="99"/>
      <c r="BY899" s="99"/>
      <c r="BZ899" s="99"/>
      <c r="CA899" s="99"/>
      <c r="CB899" s="99"/>
      <c r="CC899" s="99"/>
      <c r="CD899" s="99"/>
      <c r="CE899" s="99"/>
      <c r="CF899" s="99"/>
      <c r="CG899" s="99"/>
      <c r="CH899" s="99"/>
      <c r="CI899" s="99"/>
      <c r="CJ899" s="99"/>
      <c r="CK899" s="99"/>
      <c r="CL899" s="99"/>
      <c r="CM899" s="99"/>
      <c r="CN899" s="99"/>
      <c r="CO899" s="99"/>
      <c r="CP899" s="99"/>
      <c r="CQ899" s="99"/>
      <c r="CR899" s="99"/>
      <c r="CS899" s="99"/>
      <c r="CT899" s="99"/>
      <c r="CU899" s="99"/>
      <c r="CV899" s="99"/>
      <c r="CW899" s="99"/>
      <c r="CX899" s="99"/>
      <c r="CY899" s="99"/>
      <c r="CZ899" s="99"/>
      <c r="DA899" s="99"/>
      <c r="DB899" s="99"/>
      <c r="DC899" s="99"/>
      <c r="DD899" s="99"/>
      <c r="DE899" s="99"/>
      <c r="DF899" s="99"/>
      <c r="DG899" s="99"/>
      <c r="DH899" s="99"/>
      <c r="DI899" s="99"/>
      <c r="DJ899" s="99"/>
      <c r="DK899" s="99"/>
    </row>
    <row r="900" spans="1:115" s="100" customFormat="1" ht="51">
      <c r="A900" s="38">
        <v>88</v>
      </c>
      <c r="B900" s="40"/>
      <c r="C900" s="40" t="s">
        <v>4346</v>
      </c>
      <c r="D900" s="40" t="s">
        <v>2191</v>
      </c>
      <c r="E900" s="40" t="s">
        <v>4352</v>
      </c>
      <c r="F900" s="40" t="s">
        <v>5122</v>
      </c>
      <c r="G900" s="40" t="s">
        <v>5123</v>
      </c>
      <c r="H900" s="40" t="s">
        <v>1535</v>
      </c>
      <c r="I900" s="40"/>
      <c r="J900" s="40"/>
      <c r="K900" s="51">
        <v>44207</v>
      </c>
      <c r="L900" s="40" t="s">
        <v>5124</v>
      </c>
      <c r="M900" s="40"/>
      <c r="N900" s="99"/>
      <c r="O900" s="99"/>
      <c r="P900" s="99"/>
      <c r="Q900" s="99"/>
      <c r="R900" s="99"/>
      <c r="S900" s="99"/>
      <c r="T900" s="99"/>
      <c r="U900" s="99"/>
      <c r="V900" s="99"/>
      <c r="W900" s="99"/>
      <c r="X900" s="99"/>
      <c r="Y900" s="99"/>
      <c r="Z900" s="99"/>
      <c r="AA900" s="99"/>
      <c r="AB900" s="99"/>
      <c r="AC900" s="99"/>
      <c r="AD900" s="99"/>
      <c r="AE900" s="99"/>
      <c r="AF900" s="99"/>
      <c r="AG900" s="99"/>
      <c r="AH900" s="99"/>
      <c r="AI900" s="99"/>
      <c r="AJ900" s="99"/>
      <c r="AK900" s="99"/>
      <c r="AL900" s="99"/>
      <c r="AM900" s="99"/>
      <c r="AN900" s="99"/>
      <c r="AO900" s="99"/>
      <c r="AP900" s="99"/>
      <c r="AQ900" s="99"/>
      <c r="AR900" s="99"/>
      <c r="AS900" s="99"/>
      <c r="AT900" s="99"/>
      <c r="AU900" s="99"/>
      <c r="AV900" s="99"/>
      <c r="AW900" s="99"/>
      <c r="AX900" s="99"/>
      <c r="AY900" s="99"/>
      <c r="AZ900" s="99"/>
      <c r="BA900" s="99"/>
      <c r="BB900" s="99"/>
      <c r="BC900" s="99"/>
      <c r="BD900" s="99"/>
      <c r="BE900" s="99"/>
      <c r="BF900" s="99"/>
      <c r="BG900" s="99"/>
      <c r="BH900" s="99"/>
      <c r="BI900" s="99"/>
      <c r="BJ900" s="99"/>
      <c r="BK900" s="99"/>
      <c r="BL900" s="99"/>
      <c r="BM900" s="99"/>
      <c r="BN900" s="99"/>
      <c r="BO900" s="99"/>
      <c r="BP900" s="99"/>
      <c r="BQ900" s="99"/>
      <c r="BR900" s="99"/>
      <c r="BS900" s="99"/>
      <c r="BT900" s="99"/>
      <c r="BU900" s="99"/>
      <c r="BV900" s="99"/>
      <c r="BW900" s="99"/>
      <c r="BX900" s="99"/>
      <c r="BY900" s="99"/>
      <c r="BZ900" s="99"/>
      <c r="CA900" s="99"/>
      <c r="CB900" s="99"/>
      <c r="CC900" s="99"/>
      <c r="CD900" s="99"/>
      <c r="CE900" s="99"/>
      <c r="CF900" s="99"/>
      <c r="CG900" s="99"/>
      <c r="CH900" s="99"/>
      <c r="CI900" s="99"/>
      <c r="CJ900" s="99"/>
      <c r="CK900" s="99"/>
      <c r="CL900" s="99"/>
      <c r="CM900" s="99"/>
      <c r="CN900" s="99"/>
      <c r="CO900" s="99"/>
      <c r="CP900" s="99"/>
      <c r="CQ900" s="99"/>
      <c r="CR900" s="99"/>
      <c r="CS900" s="99"/>
      <c r="CT900" s="99"/>
      <c r="CU900" s="99"/>
      <c r="CV900" s="99"/>
      <c r="CW900" s="99"/>
      <c r="CX900" s="99"/>
      <c r="CY900" s="99"/>
      <c r="CZ900" s="99"/>
      <c r="DA900" s="99"/>
      <c r="DB900" s="99"/>
      <c r="DC900" s="99"/>
      <c r="DD900" s="99"/>
      <c r="DE900" s="99"/>
      <c r="DF900" s="99"/>
      <c r="DG900" s="99"/>
      <c r="DH900" s="99"/>
      <c r="DI900" s="99"/>
      <c r="DJ900" s="99"/>
      <c r="DK900" s="99"/>
    </row>
    <row r="901" spans="1:115" s="100" customFormat="1" ht="51">
      <c r="A901" s="38">
        <v>89</v>
      </c>
      <c r="B901" s="40"/>
      <c r="C901" s="40" t="s">
        <v>6024</v>
      </c>
      <c r="D901" s="40" t="s">
        <v>6025</v>
      </c>
      <c r="E901" s="40" t="s">
        <v>6026</v>
      </c>
      <c r="F901" s="40" t="s">
        <v>6027</v>
      </c>
      <c r="G901" s="40" t="s">
        <v>6028</v>
      </c>
      <c r="H901" s="40" t="s">
        <v>1535</v>
      </c>
      <c r="I901" s="40"/>
      <c r="J901" s="40"/>
      <c r="K901" s="51">
        <v>44231</v>
      </c>
      <c r="L901" s="40" t="s">
        <v>6029</v>
      </c>
      <c r="M901" s="40"/>
      <c r="N901" s="99"/>
      <c r="O901" s="99"/>
      <c r="P901" s="99"/>
      <c r="Q901" s="99"/>
      <c r="R901" s="99"/>
      <c r="S901" s="99"/>
      <c r="T901" s="99"/>
      <c r="U901" s="99"/>
      <c r="V901" s="99"/>
      <c r="W901" s="99"/>
      <c r="X901" s="99"/>
      <c r="Y901" s="99"/>
      <c r="Z901" s="99"/>
      <c r="AA901" s="99"/>
      <c r="AB901" s="99"/>
      <c r="AC901" s="99"/>
      <c r="AD901" s="99"/>
      <c r="AE901" s="99"/>
      <c r="AF901" s="99"/>
      <c r="AG901" s="99"/>
      <c r="AH901" s="99"/>
      <c r="AI901" s="99"/>
      <c r="AJ901" s="99"/>
      <c r="AK901" s="99"/>
      <c r="AL901" s="99"/>
      <c r="AM901" s="99"/>
      <c r="AN901" s="99"/>
      <c r="AO901" s="99"/>
      <c r="AP901" s="99"/>
      <c r="AQ901" s="99"/>
      <c r="AR901" s="99"/>
      <c r="AS901" s="99"/>
      <c r="AT901" s="99"/>
      <c r="AU901" s="99"/>
      <c r="AV901" s="99"/>
      <c r="AW901" s="99"/>
      <c r="AX901" s="99"/>
      <c r="AY901" s="99"/>
      <c r="AZ901" s="99"/>
      <c r="BA901" s="99"/>
      <c r="BB901" s="99"/>
      <c r="BC901" s="99"/>
      <c r="BD901" s="99"/>
      <c r="BE901" s="99"/>
      <c r="BF901" s="99"/>
      <c r="BG901" s="99"/>
      <c r="BH901" s="99"/>
      <c r="BI901" s="99"/>
      <c r="BJ901" s="99"/>
      <c r="BK901" s="99"/>
      <c r="BL901" s="99"/>
      <c r="BM901" s="99"/>
      <c r="BN901" s="99"/>
      <c r="BO901" s="99"/>
      <c r="BP901" s="99"/>
      <c r="BQ901" s="99"/>
      <c r="BR901" s="99"/>
      <c r="BS901" s="99"/>
      <c r="BT901" s="99"/>
      <c r="BU901" s="99"/>
      <c r="BV901" s="99"/>
      <c r="BW901" s="99"/>
      <c r="BX901" s="99"/>
      <c r="BY901" s="99"/>
      <c r="BZ901" s="99"/>
      <c r="CA901" s="99"/>
      <c r="CB901" s="99"/>
      <c r="CC901" s="99"/>
      <c r="CD901" s="99"/>
      <c r="CE901" s="99"/>
      <c r="CF901" s="99"/>
      <c r="CG901" s="99"/>
      <c r="CH901" s="99"/>
      <c r="CI901" s="99"/>
      <c r="CJ901" s="99"/>
      <c r="CK901" s="99"/>
      <c r="CL901" s="99"/>
      <c r="CM901" s="99"/>
      <c r="CN901" s="99"/>
      <c r="CO901" s="99"/>
      <c r="CP901" s="99"/>
      <c r="CQ901" s="99"/>
      <c r="CR901" s="99"/>
      <c r="CS901" s="99"/>
      <c r="CT901" s="99"/>
      <c r="CU901" s="99"/>
      <c r="CV901" s="99"/>
      <c r="CW901" s="99"/>
      <c r="CX901" s="99"/>
      <c r="CY901" s="99"/>
      <c r="CZ901" s="99"/>
      <c r="DA901" s="99"/>
      <c r="DB901" s="99"/>
      <c r="DC901" s="99"/>
      <c r="DD901" s="99"/>
      <c r="DE901" s="99"/>
      <c r="DF901" s="99"/>
      <c r="DG901" s="99"/>
      <c r="DH901" s="99"/>
      <c r="DI901" s="99"/>
      <c r="DJ901" s="99"/>
      <c r="DK901" s="99"/>
    </row>
    <row r="902" spans="1:115" s="100" customFormat="1" ht="51">
      <c r="A902" s="38">
        <v>90</v>
      </c>
      <c r="B902" s="40"/>
      <c r="C902" s="40" t="s">
        <v>6030</v>
      </c>
      <c r="D902" s="40" t="s">
        <v>1000</v>
      </c>
      <c r="E902" s="40" t="s">
        <v>6031</v>
      </c>
      <c r="F902" s="40" t="s">
        <v>6032</v>
      </c>
      <c r="G902" s="40" t="s">
        <v>6033</v>
      </c>
      <c r="H902" s="40" t="s">
        <v>1535</v>
      </c>
      <c r="I902" s="40"/>
      <c r="J902" s="40"/>
      <c r="K902" s="51">
        <v>44249</v>
      </c>
      <c r="L902" s="40" t="s">
        <v>6034</v>
      </c>
      <c r="M902" s="40"/>
      <c r="N902" s="99"/>
      <c r="O902" s="99"/>
      <c r="P902" s="99"/>
      <c r="Q902" s="99"/>
      <c r="R902" s="99"/>
      <c r="S902" s="99"/>
      <c r="T902" s="99"/>
      <c r="U902" s="99"/>
      <c r="V902" s="99"/>
      <c r="W902" s="99"/>
      <c r="X902" s="99"/>
      <c r="Y902" s="99"/>
      <c r="Z902" s="99"/>
      <c r="AA902" s="99"/>
      <c r="AB902" s="99"/>
      <c r="AC902" s="99"/>
      <c r="AD902" s="99"/>
      <c r="AE902" s="99"/>
      <c r="AF902" s="99"/>
      <c r="AG902" s="99"/>
      <c r="AH902" s="99"/>
      <c r="AI902" s="99"/>
      <c r="AJ902" s="99"/>
      <c r="AK902" s="99"/>
      <c r="AL902" s="99"/>
      <c r="AM902" s="99"/>
      <c r="AN902" s="99"/>
      <c r="AO902" s="99"/>
      <c r="AP902" s="99"/>
      <c r="AQ902" s="99"/>
      <c r="AR902" s="99"/>
      <c r="AS902" s="99"/>
      <c r="AT902" s="99"/>
      <c r="AU902" s="99"/>
      <c r="AV902" s="99"/>
      <c r="AW902" s="99"/>
      <c r="AX902" s="99"/>
      <c r="AY902" s="99"/>
      <c r="AZ902" s="99"/>
      <c r="BA902" s="99"/>
      <c r="BB902" s="99"/>
      <c r="BC902" s="99"/>
      <c r="BD902" s="99"/>
      <c r="BE902" s="99"/>
      <c r="BF902" s="99"/>
      <c r="BG902" s="99"/>
      <c r="BH902" s="99"/>
      <c r="BI902" s="99"/>
      <c r="BJ902" s="99"/>
      <c r="BK902" s="99"/>
      <c r="BL902" s="99"/>
      <c r="BM902" s="99"/>
      <c r="BN902" s="99"/>
      <c r="BO902" s="99"/>
      <c r="BP902" s="99"/>
      <c r="BQ902" s="99"/>
      <c r="BR902" s="99"/>
      <c r="BS902" s="99"/>
      <c r="BT902" s="99"/>
      <c r="BU902" s="99"/>
      <c r="BV902" s="99"/>
      <c r="BW902" s="99"/>
      <c r="BX902" s="99"/>
      <c r="BY902" s="99"/>
      <c r="BZ902" s="99"/>
      <c r="CA902" s="99"/>
      <c r="CB902" s="99"/>
      <c r="CC902" s="99"/>
      <c r="CD902" s="99"/>
      <c r="CE902" s="99"/>
      <c r="CF902" s="99"/>
      <c r="CG902" s="99"/>
      <c r="CH902" s="99"/>
      <c r="CI902" s="99"/>
      <c r="CJ902" s="99"/>
      <c r="CK902" s="99"/>
      <c r="CL902" s="99"/>
      <c r="CM902" s="99"/>
      <c r="CN902" s="99"/>
      <c r="CO902" s="99"/>
      <c r="CP902" s="99"/>
      <c r="CQ902" s="99"/>
      <c r="CR902" s="99"/>
      <c r="CS902" s="99"/>
      <c r="CT902" s="99"/>
      <c r="CU902" s="99"/>
      <c r="CV902" s="99"/>
      <c r="CW902" s="99"/>
      <c r="CX902" s="99"/>
      <c r="CY902" s="99"/>
      <c r="CZ902" s="99"/>
      <c r="DA902" s="99"/>
      <c r="DB902" s="99"/>
      <c r="DC902" s="99"/>
      <c r="DD902" s="99"/>
      <c r="DE902" s="99"/>
      <c r="DF902" s="99"/>
      <c r="DG902" s="99"/>
      <c r="DH902" s="99"/>
      <c r="DI902" s="99"/>
      <c r="DJ902" s="99"/>
      <c r="DK902" s="99"/>
    </row>
    <row r="903" spans="1:115" s="100" customFormat="1" ht="49.5" customHeight="1">
      <c r="A903" s="38">
        <v>91</v>
      </c>
      <c r="B903" s="50"/>
      <c r="C903" s="40" t="s">
        <v>6035</v>
      </c>
      <c r="D903" s="40" t="s">
        <v>994</v>
      </c>
      <c r="E903" s="40" t="s">
        <v>6036</v>
      </c>
      <c r="F903" s="40" t="s">
        <v>6037</v>
      </c>
      <c r="G903" s="40" t="s">
        <v>6038</v>
      </c>
      <c r="H903" s="40" t="s">
        <v>1535</v>
      </c>
      <c r="I903" s="50"/>
      <c r="J903" s="50"/>
      <c r="K903" s="51">
        <v>44253</v>
      </c>
      <c r="L903" s="40" t="s">
        <v>6039</v>
      </c>
      <c r="M903" s="50"/>
      <c r="N903" s="99"/>
      <c r="O903" s="99"/>
      <c r="P903" s="99"/>
      <c r="Q903" s="99"/>
      <c r="R903" s="99"/>
      <c r="S903" s="99"/>
      <c r="T903" s="99"/>
      <c r="U903" s="99"/>
      <c r="V903" s="99"/>
      <c r="W903" s="99"/>
      <c r="X903" s="99"/>
      <c r="Y903" s="99"/>
      <c r="Z903" s="99"/>
      <c r="AA903" s="99"/>
      <c r="AB903" s="99"/>
      <c r="AC903" s="99"/>
      <c r="AD903" s="99"/>
      <c r="AE903" s="99"/>
      <c r="AF903" s="99"/>
      <c r="AG903" s="99"/>
      <c r="AH903" s="99"/>
      <c r="AI903" s="99"/>
      <c r="AJ903" s="99"/>
      <c r="AK903" s="99"/>
      <c r="AL903" s="99"/>
      <c r="AM903" s="99"/>
      <c r="AN903" s="99"/>
      <c r="AO903" s="99"/>
      <c r="AP903" s="99"/>
      <c r="AQ903" s="99"/>
      <c r="AR903" s="99"/>
      <c r="AS903" s="99"/>
      <c r="AT903" s="99"/>
      <c r="AU903" s="99"/>
      <c r="AV903" s="99"/>
      <c r="AW903" s="99"/>
      <c r="AX903" s="99"/>
      <c r="AY903" s="99"/>
      <c r="AZ903" s="99"/>
      <c r="BA903" s="99"/>
      <c r="BB903" s="99"/>
      <c r="BC903" s="99"/>
      <c r="BD903" s="99"/>
      <c r="BE903" s="99"/>
      <c r="BF903" s="99"/>
      <c r="BG903" s="99"/>
      <c r="BH903" s="99"/>
      <c r="BI903" s="99"/>
      <c r="BJ903" s="99"/>
      <c r="BK903" s="99"/>
      <c r="BL903" s="99"/>
      <c r="BM903" s="99"/>
      <c r="BN903" s="99"/>
      <c r="BO903" s="99"/>
      <c r="BP903" s="99"/>
      <c r="BQ903" s="99"/>
      <c r="BR903" s="99"/>
      <c r="BS903" s="99"/>
      <c r="BT903" s="99"/>
      <c r="BU903" s="99"/>
      <c r="BV903" s="99"/>
      <c r="BW903" s="99"/>
      <c r="BX903" s="99"/>
      <c r="BY903" s="99"/>
      <c r="BZ903" s="99"/>
      <c r="CA903" s="99"/>
      <c r="CB903" s="99"/>
      <c r="CC903" s="99"/>
      <c r="CD903" s="99"/>
      <c r="CE903" s="99"/>
      <c r="CF903" s="99"/>
      <c r="CG903" s="99"/>
      <c r="CH903" s="99"/>
      <c r="CI903" s="99"/>
      <c r="CJ903" s="99"/>
      <c r="CK903" s="99"/>
      <c r="CL903" s="99"/>
      <c r="CM903" s="99"/>
      <c r="CN903" s="99"/>
      <c r="CO903" s="99"/>
      <c r="CP903" s="99"/>
      <c r="CQ903" s="99"/>
      <c r="CR903" s="99"/>
      <c r="CS903" s="99"/>
      <c r="CT903" s="99"/>
      <c r="CU903" s="99"/>
      <c r="CV903" s="99"/>
      <c r="CW903" s="99"/>
      <c r="CX903" s="99"/>
      <c r="CY903" s="99"/>
      <c r="CZ903" s="99"/>
      <c r="DA903" s="99"/>
      <c r="DB903" s="99"/>
      <c r="DC903" s="99"/>
      <c r="DD903" s="99"/>
      <c r="DE903" s="99"/>
      <c r="DF903" s="99"/>
      <c r="DG903" s="99"/>
      <c r="DH903" s="99"/>
      <c r="DI903" s="99"/>
      <c r="DJ903" s="99"/>
      <c r="DK903" s="99"/>
    </row>
    <row r="904" spans="1:115" s="100" customFormat="1" ht="38.25">
      <c r="A904" s="38">
        <v>92</v>
      </c>
      <c r="B904" s="50"/>
      <c r="C904" s="40" t="s">
        <v>6040</v>
      </c>
      <c r="D904" s="50" t="s">
        <v>6041</v>
      </c>
      <c r="E904" s="40" t="s">
        <v>6042</v>
      </c>
      <c r="F904" s="40" t="s">
        <v>6043</v>
      </c>
      <c r="G904" s="40" t="s">
        <v>6044</v>
      </c>
      <c r="H904" s="40" t="s">
        <v>1535</v>
      </c>
      <c r="I904" s="50"/>
      <c r="J904" s="50"/>
      <c r="K904" s="51">
        <v>43909</v>
      </c>
      <c r="L904" s="40" t="s">
        <v>6045</v>
      </c>
      <c r="M904" s="50"/>
      <c r="N904" s="99"/>
      <c r="O904" s="99"/>
      <c r="P904" s="99"/>
      <c r="Q904" s="99"/>
      <c r="R904" s="99"/>
      <c r="S904" s="99"/>
      <c r="T904" s="99"/>
      <c r="U904" s="99"/>
      <c r="V904" s="99"/>
      <c r="W904" s="99"/>
      <c r="X904" s="99"/>
      <c r="Y904" s="99"/>
      <c r="Z904" s="99"/>
      <c r="AA904" s="99"/>
      <c r="AB904" s="99"/>
      <c r="AC904" s="99"/>
      <c r="AD904" s="99"/>
      <c r="AE904" s="99"/>
      <c r="AF904" s="99"/>
      <c r="AG904" s="99"/>
      <c r="AH904" s="99"/>
      <c r="AI904" s="99"/>
      <c r="AJ904" s="99"/>
      <c r="AK904" s="99"/>
      <c r="AL904" s="99"/>
      <c r="AM904" s="99"/>
      <c r="AN904" s="99"/>
      <c r="AO904" s="99"/>
      <c r="AP904" s="99"/>
      <c r="AQ904" s="99"/>
      <c r="AR904" s="99"/>
      <c r="AS904" s="99"/>
      <c r="AT904" s="99"/>
      <c r="AU904" s="99"/>
      <c r="AV904" s="99"/>
      <c r="AW904" s="99"/>
      <c r="AX904" s="99"/>
      <c r="AY904" s="99"/>
      <c r="AZ904" s="99"/>
      <c r="BA904" s="99"/>
      <c r="BB904" s="99"/>
      <c r="BC904" s="99"/>
      <c r="BD904" s="99"/>
      <c r="BE904" s="99"/>
      <c r="BF904" s="99"/>
      <c r="BG904" s="99"/>
      <c r="BH904" s="99"/>
      <c r="BI904" s="99"/>
      <c r="BJ904" s="99"/>
      <c r="BK904" s="99"/>
      <c r="BL904" s="99"/>
      <c r="BM904" s="99"/>
      <c r="BN904" s="99"/>
      <c r="BO904" s="99"/>
      <c r="BP904" s="99"/>
      <c r="BQ904" s="99"/>
      <c r="BR904" s="99"/>
      <c r="BS904" s="99"/>
      <c r="BT904" s="99"/>
      <c r="BU904" s="99"/>
      <c r="BV904" s="99"/>
      <c r="BW904" s="99"/>
      <c r="BX904" s="99"/>
      <c r="BY904" s="99"/>
      <c r="BZ904" s="99"/>
      <c r="CA904" s="99"/>
      <c r="CB904" s="99"/>
      <c r="CC904" s="99"/>
      <c r="CD904" s="99"/>
      <c r="CE904" s="99"/>
      <c r="CF904" s="99"/>
      <c r="CG904" s="99"/>
      <c r="CH904" s="99"/>
      <c r="CI904" s="99"/>
      <c r="CJ904" s="99"/>
      <c r="CK904" s="99"/>
      <c r="CL904" s="99"/>
      <c r="CM904" s="99"/>
      <c r="CN904" s="99"/>
      <c r="CO904" s="99"/>
      <c r="CP904" s="99"/>
      <c r="CQ904" s="99"/>
      <c r="CR904" s="99"/>
      <c r="CS904" s="99"/>
      <c r="CT904" s="99"/>
      <c r="CU904" s="99"/>
      <c r="CV904" s="99"/>
      <c r="CW904" s="99"/>
      <c r="CX904" s="99"/>
      <c r="CY904" s="99"/>
      <c r="CZ904" s="99"/>
      <c r="DA904" s="99"/>
      <c r="DB904" s="99"/>
      <c r="DC904" s="99"/>
      <c r="DD904" s="99"/>
      <c r="DE904" s="99"/>
      <c r="DF904" s="99"/>
      <c r="DG904" s="99"/>
      <c r="DH904" s="99"/>
      <c r="DI904" s="99"/>
      <c r="DJ904" s="99"/>
      <c r="DK904" s="99"/>
    </row>
    <row r="905" spans="1:115" s="100" customFormat="1" ht="38.25">
      <c r="A905" s="38">
        <v>93</v>
      </c>
      <c r="B905" s="50"/>
      <c r="C905" s="40" t="s">
        <v>6046</v>
      </c>
      <c r="D905" s="50" t="s">
        <v>6047</v>
      </c>
      <c r="E905" s="40" t="s">
        <v>6042</v>
      </c>
      <c r="F905" s="40" t="s">
        <v>6048</v>
      </c>
      <c r="G905" s="40" t="s">
        <v>6049</v>
      </c>
      <c r="H905" s="40" t="s">
        <v>1535</v>
      </c>
      <c r="I905" s="50"/>
      <c r="J905" s="50"/>
      <c r="K905" s="51">
        <v>43909</v>
      </c>
      <c r="L905" s="40" t="s">
        <v>6050</v>
      </c>
      <c r="M905" s="50"/>
      <c r="N905" s="99"/>
      <c r="O905" s="99"/>
      <c r="P905" s="99"/>
      <c r="Q905" s="99"/>
      <c r="R905" s="99"/>
      <c r="S905" s="99"/>
      <c r="T905" s="99"/>
      <c r="U905" s="99"/>
      <c r="V905" s="99"/>
      <c r="W905" s="99"/>
      <c r="X905" s="99"/>
      <c r="Y905" s="99"/>
      <c r="Z905" s="99"/>
      <c r="AA905" s="99"/>
      <c r="AB905" s="99"/>
      <c r="AC905" s="99"/>
      <c r="AD905" s="99"/>
      <c r="AE905" s="99"/>
      <c r="AF905" s="99"/>
      <c r="AG905" s="99"/>
      <c r="AH905" s="99"/>
      <c r="AI905" s="99"/>
      <c r="AJ905" s="99"/>
      <c r="AK905" s="99"/>
      <c r="AL905" s="99"/>
      <c r="AM905" s="99"/>
      <c r="AN905" s="99"/>
      <c r="AO905" s="99"/>
      <c r="AP905" s="99"/>
      <c r="AQ905" s="99"/>
      <c r="AR905" s="99"/>
      <c r="AS905" s="99"/>
      <c r="AT905" s="99"/>
      <c r="AU905" s="99"/>
      <c r="AV905" s="99"/>
      <c r="AW905" s="99"/>
      <c r="AX905" s="99"/>
      <c r="AY905" s="99"/>
      <c r="AZ905" s="99"/>
      <c r="BA905" s="99"/>
      <c r="BB905" s="99"/>
      <c r="BC905" s="99"/>
      <c r="BD905" s="99"/>
      <c r="BE905" s="99"/>
      <c r="BF905" s="99"/>
      <c r="BG905" s="99"/>
      <c r="BH905" s="99"/>
      <c r="BI905" s="99"/>
      <c r="BJ905" s="99"/>
      <c r="BK905" s="99"/>
      <c r="BL905" s="99"/>
      <c r="BM905" s="99"/>
      <c r="BN905" s="99"/>
      <c r="BO905" s="99"/>
      <c r="BP905" s="99"/>
      <c r="BQ905" s="99"/>
      <c r="BR905" s="99"/>
      <c r="BS905" s="99"/>
      <c r="BT905" s="99"/>
      <c r="BU905" s="99"/>
      <c r="BV905" s="99"/>
      <c r="BW905" s="99"/>
      <c r="BX905" s="99"/>
      <c r="BY905" s="99"/>
      <c r="BZ905" s="99"/>
      <c r="CA905" s="99"/>
      <c r="CB905" s="99"/>
      <c r="CC905" s="99"/>
      <c r="CD905" s="99"/>
      <c r="CE905" s="99"/>
      <c r="CF905" s="99"/>
      <c r="CG905" s="99"/>
      <c r="CH905" s="99"/>
      <c r="CI905" s="99"/>
      <c r="CJ905" s="99"/>
      <c r="CK905" s="99"/>
      <c r="CL905" s="99"/>
      <c r="CM905" s="99"/>
      <c r="CN905" s="99"/>
      <c r="CO905" s="99"/>
      <c r="CP905" s="99"/>
      <c r="CQ905" s="99"/>
      <c r="CR905" s="99"/>
      <c r="CS905" s="99"/>
      <c r="CT905" s="99"/>
      <c r="CU905" s="99"/>
      <c r="CV905" s="99"/>
      <c r="CW905" s="99"/>
      <c r="CX905" s="99"/>
      <c r="CY905" s="99"/>
      <c r="CZ905" s="99"/>
      <c r="DA905" s="99"/>
      <c r="DB905" s="99"/>
      <c r="DC905" s="99"/>
      <c r="DD905" s="99"/>
      <c r="DE905" s="99"/>
      <c r="DF905" s="99"/>
      <c r="DG905" s="99"/>
      <c r="DH905" s="99"/>
      <c r="DI905" s="99"/>
      <c r="DJ905" s="99"/>
      <c r="DK905" s="99"/>
    </row>
    <row r="906" spans="1:115" s="100" customFormat="1" ht="25.5">
      <c r="A906" s="38">
        <v>94</v>
      </c>
      <c r="B906" s="50"/>
      <c r="C906" s="50" t="s">
        <v>4420</v>
      </c>
      <c r="D906" s="50" t="s">
        <v>6051</v>
      </c>
      <c r="E906" s="50" t="s">
        <v>6052</v>
      </c>
      <c r="F906" s="50" t="s">
        <v>6053</v>
      </c>
      <c r="G906" s="50" t="s">
        <v>6054</v>
      </c>
      <c r="H906" s="50" t="s">
        <v>1535</v>
      </c>
      <c r="I906" s="50"/>
      <c r="J906" s="50"/>
      <c r="K906" s="101">
        <v>44278</v>
      </c>
      <c r="L906" s="50" t="s">
        <v>6055</v>
      </c>
      <c r="M906" s="50"/>
      <c r="N906" s="99"/>
      <c r="O906" s="99"/>
      <c r="P906" s="99"/>
      <c r="Q906" s="99"/>
      <c r="R906" s="99"/>
      <c r="S906" s="99"/>
      <c r="T906" s="99"/>
      <c r="U906" s="99"/>
      <c r="V906" s="99"/>
      <c r="W906" s="99"/>
      <c r="X906" s="99"/>
      <c r="Y906" s="99"/>
      <c r="Z906" s="99"/>
      <c r="AA906" s="99"/>
      <c r="AB906" s="99"/>
      <c r="AC906" s="99"/>
      <c r="AD906" s="99"/>
      <c r="AE906" s="99"/>
      <c r="AF906" s="99"/>
      <c r="AG906" s="99"/>
      <c r="AH906" s="99"/>
      <c r="AI906" s="99"/>
      <c r="AJ906" s="99"/>
      <c r="AK906" s="99"/>
      <c r="AL906" s="99"/>
      <c r="AM906" s="99"/>
      <c r="AN906" s="99"/>
      <c r="AO906" s="99"/>
      <c r="AP906" s="99"/>
      <c r="AQ906" s="99"/>
      <c r="AR906" s="99"/>
      <c r="AS906" s="99"/>
      <c r="AT906" s="99"/>
      <c r="AU906" s="99"/>
      <c r="AV906" s="99"/>
      <c r="AW906" s="99"/>
      <c r="AX906" s="99"/>
      <c r="AY906" s="99"/>
      <c r="AZ906" s="99"/>
      <c r="BA906" s="99"/>
      <c r="BB906" s="99"/>
      <c r="BC906" s="99"/>
      <c r="BD906" s="99"/>
      <c r="BE906" s="99"/>
      <c r="BF906" s="99"/>
      <c r="BG906" s="99"/>
      <c r="BH906" s="99"/>
      <c r="BI906" s="99"/>
      <c r="BJ906" s="99"/>
      <c r="BK906" s="99"/>
      <c r="BL906" s="99"/>
      <c r="BM906" s="99"/>
      <c r="BN906" s="99"/>
      <c r="BO906" s="99"/>
      <c r="BP906" s="99"/>
      <c r="BQ906" s="99"/>
      <c r="BR906" s="99"/>
      <c r="BS906" s="99"/>
      <c r="BT906" s="99"/>
      <c r="BU906" s="99"/>
      <c r="BV906" s="99"/>
      <c r="BW906" s="99"/>
      <c r="BX906" s="99"/>
      <c r="BY906" s="99"/>
      <c r="BZ906" s="99"/>
      <c r="CA906" s="99"/>
      <c r="CB906" s="99"/>
      <c r="CC906" s="99"/>
      <c r="CD906" s="99"/>
      <c r="CE906" s="99"/>
      <c r="CF906" s="99"/>
      <c r="CG906" s="99"/>
      <c r="CH906" s="99"/>
      <c r="CI906" s="99"/>
      <c r="CJ906" s="99"/>
      <c r="CK906" s="99"/>
      <c r="CL906" s="99"/>
      <c r="CM906" s="99"/>
      <c r="CN906" s="99"/>
      <c r="CO906" s="99"/>
      <c r="CP906" s="99"/>
      <c r="CQ906" s="99"/>
      <c r="CR906" s="99"/>
      <c r="CS906" s="99"/>
      <c r="CT906" s="99"/>
      <c r="CU906" s="99"/>
      <c r="CV906" s="99"/>
      <c r="CW906" s="99"/>
      <c r="CX906" s="99"/>
      <c r="CY906" s="99"/>
      <c r="CZ906" s="99"/>
      <c r="DA906" s="99"/>
      <c r="DB906" s="99"/>
      <c r="DC906" s="99"/>
      <c r="DD906" s="99"/>
      <c r="DE906" s="99"/>
      <c r="DF906" s="99"/>
      <c r="DG906" s="99"/>
      <c r="DH906" s="99"/>
      <c r="DI906" s="99"/>
      <c r="DJ906" s="99"/>
      <c r="DK906" s="99"/>
    </row>
    <row r="907" spans="1:115" s="100" customFormat="1" ht="38.25">
      <c r="A907" s="38">
        <v>95</v>
      </c>
      <c r="B907" s="50"/>
      <c r="C907" s="40" t="s">
        <v>4428</v>
      </c>
      <c r="D907" s="40" t="s">
        <v>6051</v>
      </c>
      <c r="E907" s="50" t="s">
        <v>6056</v>
      </c>
      <c r="F907" s="50" t="s">
        <v>6057</v>
      </c>
      <c r="G907" s="50" t="s">
        <v>6058</v>
      </c>
      <c r="H907" s="50" t="s">
        <v>1535</v>
      </c>
      <c r="I907" s="50"/>
      <c r="J907" s="50"/>
      <c r="K907" s="101">
        <v>44278</v>
      </c>
      <c r="L907" s="50" t="s">
        <v>6059</v>
      </c>
      <c r="M907" s="50"/>
      <c r="N907" s="99"/>
      <c r="O907" s="99"/>
      <c r="P907" s="99"/>
      <c r="Q907" s="99"/>
      <c r="R907" s="99"/>
      <c r="S907" s="99"/>
      <c r="T907" s="99"/>
      <c r="U907" s="99"/>
      <c r="V907" s="99"/>
      <c r="W907" s="99"/>
      <c r="X907" s="99"/>
      <c r="Y907" s="99"/>
      <c r="Z907" s="99"/>
      <c r="AA907" s="99"/>
      <c r="AB907" s="99"/>
      <c r="AC907" s="99"/>
      <c r="AD907" s="99"/>
      <c r="AE907" s="99"/>
      <c r="AF907" s="99"/>
      <c r="AG907" s="99"/>
      <c r="AH907" s="99"/>
      <c r="AI907" s="99"/>
      <c r="AJ907" s="99"/>
      <c r="AK907" s="99"/>
      <c r="AL907" s="99"/>
      <c r="AM907" s="99"/>
      <c r="AN907" s="99"/>
      <c r="AO907" s="99"/>
      <c r="AP907" s="99"/>
      <c r="AQ907" s="99"/>
      <c r="AR907" s="99"/>
      <c r="AS907" s="99"/>
      <c r="AT907" s="99"/>
      <c r="AU907" s="99"/>
      <c r="AV907" s="99"/>
      <c r="AW907" s="99"/>
      <c r="AX907" s="99"/>
      <c r="AY907" s="99"/>
      <c r="AZ907" s="99"/>
      <c r="BA907" s="99"/>
      <c r="BB907" s="99"/>
      <c r="BC907" s="99"/>
      <c r="BD907" s="99"/>
      <c r="BE907" s="99"/>
      <c r="BF907" s="99"/>
      <c r="BG907" s="99"/>
      <c r="BH907" s="99"/>
      <c r="BI907" s="99"/>
      <c r="BJ907" s="99"/>
      <c r="BK907" s="99"/>
      <c r="BL907" s="99"/>
      <c r="BM907" s="99"/>
      <c r="BN907" s="99"/>
      <c r="BO907" s="99"/>
      <c r="BP907" s="99"/>
      <c r="BQ907" s="99"/>
      <c r="BR907" s="99"/>
      <c r="BS907" s="99"/>
      <c r="BT907" s="99"/>
      <c r="BU907" s="99"/>
      <c r="BV907" s="99"/>
      <c r="BW907" s="99"/>
      <c r="BX907" s="99"/>
      <c r="BY907" s="99"/>
      <c r="BZ907" s="99"/>
      <c r="CA907" s="99"/>
      <c r="CB907" s="99"/>
      <c r="CC907" s="99"/>
      <c r="CD907" s="99"/>
      <c r="CE907" s="99"/>
      <c r="CF907" s="99"/>
      <c r="CG907" s="99"/>
      <c r="CH907" s="99"/>
      <c r="CI907" s="99"/>
      <c r="CJ907" s="99"/>
      <c r="CK907" s="99"/>
      <c r="CL907" s="99"/>
      <c r="CM907" s="99"/>
      <c r="CN907" s="99"/>
      <c r="CO907" s="99"/>
      <c r="CP907" s="99"/>
      <c r="CQ907" s="99"/>
      <c r="CR907" s="99"/>
      <c r="CS907" s="99"/>
      <c r="CT907" s="99"/>
      <c r="CU907" s="99"/>
      <c r="CV907" s="99"/>
      <c r="CW907" s="99"/>
      <c r="CX907" s="99"/>
      <c r="CY907" s="99"/>
      <c r="CZ907" s="99"/>
      <c r="DA907" s="99"/>
      <c r="DB907" s="99"/>
      <c r="DC907" s="99"/>
      <c r="DD907" s="99"/>
      <c r="DE907" s="99"/>
      <c r="DF907" s="99"/>
      <c r="DG907" s="99"/>
      <c r="DH907" s="99"/>
      <c r="DI907" s="99"/>
      <c r="DJ907" s="99"/>
      <c r="DK907" s="99"/>
    </row>
    <row r="908" spans="1:115" s="100" customFormat="1" ht="38.25">
      <c r="A908" s="38">
        <v>96</v>
      </c>
      <c r="B908" s="50"/>
      <c r="C908" s="40" t="s">
        <v>4428</v>
      </c>
      <c r="D908" s="40" t="s">
        <v>6051</v>
      </c>
      <c r="E908" s="50" t="s">
        <v>6056</v>
      </c>
      <c r="F908" s="50" t="s">
        <v>6060</v>
      </c>
      <c r="G908" s="50" t="s">
        <v>6061</v>
      </c>
      <c r="H908" s="50" t="s">
        <v>1535</v>
      </c>
      <c r="I908" s="50"/>
      <c r="J908" s="50"/>
      <c r="K908" s="101">
        <v>44278</v>
      </c>
      <c r="L908" s="50" t="s">
        <v>6062</v>
      </c>
      <c r="M908" s="50"/>
      <c r="N908" s="99"/>
      <c r="O908" s="99"/>
      <c r="P908" s="99"/>
      <c r="Q908" s="99"/>
      <c r="R908" s="99"/>
      <c r="S908" s="99"/>
      <c r="T908" s="99"/>
      <c r="U908" s="99"/>
      <c r="V908" s="99"/>
      <c r="W908" s="99"/>
      <c r="X908" s="99"/>
      <c r="Y908" s="99"/>
      <c r="Z908" s="99"/>
      <c r="AA908" s="99"/>
      <c r="AB908" s="99"/>
      <c r="AC908" s="99"/>
      <c r="AD908" s="99"/>
      <c r="AE908" s="99"/>
      <c r="AF908" s="99"/>
      <c r="AG908" s="99"/>
      <c r="AH908" s="99"/>
      <c r="AI908" s="99"/>
      <c r="AJ908" s="99"/>
      <c r="AK908" s="99"/>
      <c r="AL908" s="99"/>
      <c r="AM908" s="99"/>
      <c r="AN908" s="99"/>
      <c r="AO908" s="99"/>
      <c r="AP908" s="99"/>
      <c r="AQ908" s="99"/>
      <c r="AR908" s="99"/>
      <c r="AS908" s="99"/>
      <c r="AT908" s="99"/>
      <c r="AU908" s="99"/>
      <c r="AV908" s="99"/>
      <c r="AW908" s="99"/>
      <c r="AX908" s="99"/>
      <c r="AY908" s="99"/>
      <c r="AZ908" s="99"/>
      <c r="BA908" s="99"/>
      <c r="BB908" s="99"/>
      <c r="BC908" s="99"/>
      <c r="BD908" s="99"/>
      <c r="BE908" s="99"/>
      <c r="BF908" s="99"/>
      <c r="BG908" s="99"/>
      <c r="BH908" s="99"/>
      <c r="BI908" s="99"/>
      <c r="BJ908" s="99"/>
      <c r="BK908" s="99"/>
      <c r="BL908" s="99"/>
      <c r="BM908" s="99"/>
      <c r="BN908" s="99"/>
      <c r="BO908" s="99"/>
      <c r="BP908" s="99"/>
      <c r="BQ908" s="99"/>
      <c r="BR908" s="99"/>
      <c r="BS908" s="99"/>
      <c r="BT908" s="99"/>
      <c r="BU908" s="99"/>
      <c r="BV908" s="99"/>
      <c r="BW908" s="99"/>
      <c r="BX908" s="99"/>
      <c r="BY908" s="99"/>
      <c r="BZ908" s="99"/>
      <c r="CA908" s="99"/>
      <c r="CB908" s="99"/>
      <c r="CC908" s="99"/>
      <c r="CD908" s="99"/>
      <c r="CE908" s="99"/>
      <c r="CF908" s="99"/>
      <c r="CG908" s="99"/>
      <c r="CH908" s="99"/>
      <c r="CI908" s="99"/>
      <c r="CJ908" s="99"/>
      <c r="CK908" s="99"/>
      <c r="CL908" s="99"/>
      <c r="CM908" s="99"/>
      <c r="CN908" s="99"/>
      <c r="CO908" s="99"/>
      <c r="CP908" s="99"/>
      <c r="CQ908" s="99"/>
      <c r="CR908" s="99"/>
      <c r="CS908" s="99"/>
      <c r="CT908" s="99"/>
      <c r="CU908" s="99"/>
      <c r="CV908" s="99"/>
      <c r="CW908" s="99"/>
      <c r="CX908" s="99"/>
      <c r="CY908" s="99"/>
      <c r="CZ908" s="99"/>
      <c r="DA908" s="99"/>
      <c r="DB908" s="99"/>
      <c r="DC908" s="99"/>
      <c r="DD908" s="99"/>
      <c r="DE908" s="99"/>
      <c r="DF908" s="99"/>
      <c r="DG908" s="99"/>
      <c r="DH908" s="99"/>
      <c r="DI908" s="99"/>
      <c r="DJ908" s="99"/>
      <c r="DK908" s="99"/>
    </row>
    <row r="909" spans="1:115" s="100" customFormat="1" ht="51">
      <c r="A909" s="38">
        <v>97</v>
      </c>
      <c r="B909" s="50"/>
      <c r="C909" s="40" t="s">
        <v>6063</v>
      </c>
      <c r="D909" s="40" t="s">
        <v>998</v>
      </c>
      <c r="E909" s="50" t="s">
        <v>6064</v>
      </c>
      <c r="F909" s="50" t="s">
        <v>6065</v>
      </c>
      <c r="G909" s="50" t="s">
        <v>6066</v>
      </c>
      <c r="H909" s="50" t="s">
        <v>1535</v>
      </c>
      <c r="I909" s="50"/>
      <c r="J909" s="50"/>
      <c r="K909" s="101">
        <v>44280</v>
      </c>
      <c r="L909" s="50" t="s">
        <v>6067</v>
      </c>
      <c r="M909" s="50"/>
      <c r="N909" s="99"/>
      <c r="O909" s="99"/>
      <c r="P909" s="99"/>
      <c r="Q909" s="99"/>
      <c r="R909" s="99"/>
      <c r="S909" s="99"/>
      <c r="T909" s="99"/>
      <c r="U909" s="99"/>
      <c r="V909" s="99"/>
      <c r="W909" s="99"/>
      <c r="X909" s="99"/>
      <c r="Y909" s="99"/>
      <c r="Z909" s="99"/>
      <c r="AA909" s="99"/>
      <c r="AB909" s="99"/>
      <c r="AC909" s="99"/>
      <c r="AD909" s="99"/>
      <c r="AE909" s="99"/>
      <c r="AF909" s="99"/>
      <c r="AG909" s="99"/>
      <c r="AH909" s="99"/>
      <c r="AI909" s="99"/>
      <c r="AJ909" s="99"/>
      <c r="AK909" s="99"/>
      <c r="AL909" s="99"/>
      <c r="AM909" s="99"/>
      <c r="AN909" s="99"/>
      <c r="AO909" s="99"/>
      <c r="AP909" s="99"/>
      <c r="AQ909" s="99"/>
      <c r="AR909" s="99"/>
      <c r="AS909" s="99"/>
      <c r="AT909" s="99"/>
      <c r="AU909" s="99"/>
      <c r="AV909" s="99"/>
      <c r="AW909" s="99"/>
      <c r="AX909" s="99"/>
      <c r="AY909" s="99"/>
      <c r="AZ909" s="99"/>
      <c r="BA909" s="99"/>
      <c r="BB909" s="99"/>
      <c r="BC909" s="99"/>
      <c r="BD909" s="99"/>
      <c r="BE909" s="99"/>
      <c r="BF909" s="99"/>
      <c r="BG909" s="99"/>
      <c r="BH909" s="99"/>
      <c r="BI909" s="99"/>
      <c r="BJ909" s="99"/>
      <c r="BK909" s="99"/>
      <c r="BL909" s="99"/>
      <c r="BM909" s="99"/>
      <c r="BN909" s="99"/>
      <c r="BO909" s="99"/>
      <c r="BP909" s="99"/>
      <c r="BQ909" s="99"/>
      <c r="BR909" s="99"/>
      <c r="BS909" s="99"/>
      <c r="BT909" s="99"/>
      <c r="BU909" s="99"/>
      <c r="BV909" s="99"/>
      <c r="BW909" s="99"/>
      <c r="BX909" s="99"/>
      <c r="BY909" s="99"/>
      <c r="BZ909" s="99"/>
      <c r="CA909" s="99"/>
      <c r="CB909" s="99"/>
      <c r="CC909" s="99"/>
      <c r="CD909" s="99"/>
      <c r="CE909" s="99"/>
      <c r="CF909" s="99"/>
      <c r="CG909" s="99"/>
      <c r="CH909" s="99"/>
      <c r="CI909" s="99"/>
      <c r="CJ909" s="99"/>
      <c r="CK909" s="99"/>
      <c r="CL909" s="99"/>
      <c r="CM909" s="99"/>
      <c r="CN909" s="99"/>
      <c r="CO909" s="99"/>
      <c r="CP909" s="99"/>
      <c r="CQ909" s="99"/>
      <c r="CR909" s="99"/>
      <c r="CS909" s="99"/>
      <c r="CT909" s="99"/>
      <c r="CU909" s="99"/>
      <c r="CV909" s="99"/>
      <c r="CW909" s="99"/>
      <c r="CX909" s="99"/>
      <c r="CY909" s="99"/>
      <c r="CZ909" s="99"/>
      <c r="DA909" s="99"/>
      <c r="DB909" s="99"/>
      <c r="DC909" s="99"/>
      <c r="DD909" s="99"/>
      <c r="DE909" s="99"/>
      <c r="DF909" s="99"/>
      <c r="DG909" s="99"/>
      <c r="DH909" s="99"/>
      <c r="DI909" s="99"/>
      <c r="DJ909" s="99"/>
      <c r="DK909" s="99"/>
    </row>
    <row r="910" spans="1:115" s="100" customFormat="1" ht="38.25">
      <c r="A910" s="38">
        <v>98</v>
      </c>
      <c r="B910" s="50"/>
      <c r="C910" s="40" t="s">
        <v>6068</v>
      </c>
      <c r="D910" s="40" t="s">
        <v>6069</v>
      </c>
      <c r="E910" s="50" t="s">
        <v>6070</v>
      </c>
      <c r="F910" s="50" t="s">
        <v>6071</v>
      </c>
      <c r="G910" s="50" t="s">
        <v>6072</v>
      </c>
      <c r="H910" s="50" t="s">
        <v>1535</v>
      </c>
      <c r="I910" s="50"/>
      <c r="J910" s="50"/>
      <c r="K910" s="101">
        <v>44280</v>
      </c>
      <c r="L910" s="50" t="s">
        <v>6073</v>
      </c>
      <c r="M910" s="50"/>
      <c r="N910" s="99"/>
      <c r="O910" s="99"/>
      <c r="P910" s="99"/>
      <c r="Q910" s="99"/>
      <c r="R910" s="99"/>
      <c r="S910" s="99"/>
      <c r="T910" s="99"/>
      <c r="U910" s="99"/>
      <c r="V910" s="99"/>
      <c r="W910" s="99"/>
      <c r="X910" s="99"/>
      <c r="Y910" s="99"/>
      <c r="Z910" s="99"/>
      <c r="AA910" s="99"/>
      <c r="AB910" s="99"/>
      <c r="AC910" s="99"/>
      <c r="AD910" s="99"/>
      <c r="AE910" s="99"/>
      <c r="AF910" s="99"/>
      <c r="AG910" s="99"/>
      <c r="AH910" s="99"/>
      <c r="AI910" s="99"/>
      <c r="AJ910" s="99"/>
      <c r="AK910" s="99"/>
      <c r="AL910" s="99"/>
      <c r="AM910" s="99"/>
      <c r="AN910" s="99"/>
      <c r="AO910" s="99"/>
      <c r="AP910" s="99"/>
      <c r="AQ910" s="99"/>
      <c r="AR910" s="99"/>
      <c r="AS910" s="99"/>
      <c r="AT910" s="99"/>
      <c r="AU910" s="99"/>
      <c r="AV910" s="99"/>
      <c r="AW910" s="99"/>
      <c r="AX910" s="99"/>
      <c r="AY910" s="99"/>
      <c r="AZ910" s="99"/>
      <c r="BA910" s="99"/>
      <c r="BB910" s="99"/>
      <c r="BC910" s="99"/>
      <c r="BD910" s="99"/>
      <c r="BE910" s="99"/>
      <c r="BF910" s="99"/>
      <c r="BG910" s="99"/>
      <c r="BH910" s="99"/>
      <c r="BI910" s="99"/>
      <c r="BJ910" s="99"/>
      <c r="BK910" s="99"/>
      <c r="BL910" s="99"/>
      <c r="BM910" s="99"/>
      <c r="BN910" s="99"/>
      <c r="BO910" s="99"/>
      <c r="BP910" s="99"/>
      <c r="BQ910" s="99"/>
      <c r="BR910" s="99"/>
      <c r="BS910" s="99"/>
      <c r="BT910" s="99"/>
      <c r="BU910" s="99"/>
      <c r="BV910" s="99"/>
      <c r="BW910" s="99"/>
      <c r="BX910" s="99"/>
      <c r="BY910" s="99"/>
      <c r="BZ910" s="99"/>
      <c r="CA910" s="99"/>
      <c r="CB910" s="99"/>
      <c r="CC910" s="99"/>
      <c r="CD910" s="99"/>
      <c r="CE910" s="99"/>
      <c r="CF910" s="99"/>
      <c r="CG910" s="99"/>
      <c r="CH910" s="99"/>
      <c r="CI910" s="99"/>
      <c r="CJ910" s="99"/>
      <c r="CK910" s="99"/>
      <c r="CL910" s="99"/>
      <c r="CM910" s="99"/>
      <c r="CN910" s="99"/>
      <c r="CO910" s="99"/>
      <c r="CP910" s="99"/>
      <c r="CQ910" s="99"/>
      <c r="CR910" s="99"/>
      <c r="CS910" s="99"/>
      <c r="CT910" s="99"/>
      <c r="CU910" s="99"/>
      <c r="CV910" s="99"/>
      <c r="CW910" s="99"/>
      <c r="CX910" s="99"/>
      <c r="CY910" s="99"/>
      <c r="CZ910" s="99"/>
      <c r="DA910" s="99"/>
      <c r="DB910" s="99"/>
      <c r="DC910" s="99"/>
      <c r="DD910" s="99"/>
      <c r="DE910" s="99"/>
      <c r="DF910" s="99"/>
      <c r="DG910" s="99"/>
      <c r="DH910" s="99"/>
      <c r="DI910" s="99"/>
      <c r="DJ910" s="99"/>
      <c r="DK910" s="99"/>
    </row>
    <row r="911" spans="1:115" s="100" customFormat="1" ht="38.25">
      <c r="A911" s="38">
        <v>99</v>
      </c>
      <c r="B911" s="50"/>
      <c r="C911" s="40" t="s">
        <v>6074</v>
      </c>
      <c r="D911" s="40" t="s">
        <v>6075</v>
      </c>
      <c r="E911" s="50" t="s">
        <v>6076</v>
      </c>
      <c r="F911" s="50" t="s">
        <v>6077</v>
      </c>
      <c r="G911" s="50" t="s">
        <v>6078</v>
      </c>
      <c r="H911" s="50" t="s">
        <v>1535</v>
      </c>
      <c r="I911" s="50"/>
      <c r="J911" s="50"/>
      <c r="K911" s="101">
        <v>44322</v>
      </c>
      <c r="L911" s="50" t="s">
        <v>6079</v>
      </c>
      <c r="M911" s="50"/>
      <c r="N911" s="99"/>
      <c r="O911" s="99"/>
      <c r="P911" s="99"/>
      <c r="Q911" s="99"/>
      <c r="R911" s="99"/>
      <c r="S911" s="99"/>
      <c r="T911" s="99"/>
      <c r="U911" s="99"/>
      <c r="V911" s="99"/>
      <c r="W911" s="99"/>
      <c r="X911" s="99"/>
      <c r="Y911" s="99"/>
      <c r="Z911" s="99"/>
      <c r="AA911" s="99"/>
      <c r="AB911" s="99"/>
      <c r="AC911" s="99"/>
      <c r="AD911" s="99"/>
      <c r="AE911" s="99"/>
      <c r="AF911" s="99"/>
      <c r="AG911" s="99"/>
      <c r="AH911" s="99"/>
      <c r="AI911" s="99"/>
      <c r="AJ911" s="99"/>
      <c r="AK911" s="99"/>
      <c r="AL911" s="99"/>
      <c r="AM911" s="99"/>
      <c r="AN911" s="99"/>
      <c r="AO911" s="99"/>
      <c r="AP911" s="99"/>
      <c r="AQ911" s="99"/>
      <c r="AR911" s="99"/>
      <c r="AS911" s="99"/>
      <c r="AT911" s="99"/>
      <c r="AU911" s="99"/>
      <c r="AV911" s="99"/>
      <c r="AW911" s="99"/>
      <c r="AX911" s="99"/>
      <c r="AY911" s="99"/>
      <c r="AZ911" s="99"/>
      <c r="BA911" s="99"/>
      <c r="BB911" s="99"/>
      <c r="BC911" s="99"/>
      <c r="BD911" s="99"/>
      <c r="BE911" s="99"/>
      <c r="BF911" s="99"/>
      <c r="BG911" s="99"/>
      <c r="BH911" s="99"/>
      <c r="BI911" s="99"/>
      <c r="BJ911" s="99"/>
      <c r="BK911" s="99"/>
      <c r="BL911" s="99"/>
      <c r="BM911" s="99"/>
      <c r="BN911" s="99"/>
      <c r="BO911" s="99"/>
      <c r="BP911" s="99"/>
      <c r="BQ911" s="99"/>
      <c r="BR911" s="99"/>
      <c r="BS911" s="99"/>
      <c r="BT911" s="99"/>
      <c r="BU911" s="99"/>
      <c r="BV911" s="99"/>
      <c r="BW911" s="99"/>
      <c r="BX911" s="99"/>
      <c r="BY911" s="99"/>
      <c r="BZ911" s="99"/>
      <c r="CA911" s="99"/>
      <c r="CB911" s="99"/>
      <c r="CC911" s="99"/>
      <c r="CD911" s="99"/>
      <c r="CE911" s="99"/>
      <c r="CF911" s="99"/>
      <c r="CG911" s="99"/>
      <c r="CH911" s="99"/>
      <c r="CI911" s="99"/>
      <c r="CJ911" s="99"/>
      <c r="CK911" s="99"/>
      <c r="CL911" s="99"/>
      <c r="CM911" s="99"/>
      <c r="CN911" s="99"/>
      <c r="CO911" s="99"/>
      <c r="CP911" s="99"/>
      <c r="CQ911" s="99"/>
      <c r="CR911" s="99"/>
      <c r="CS911" s="99"/>
      <c r="CT911" s="99"/>
      <c r="CU911" s="99"/>
      <c r="CV911" s="99"/>
      <c r="CW911" s="99"/>
      <c r="CX911" s="99"/>
      <c r="CY911" s="99"/>
      <c r="CZ911" s="99"/>
      <c r="DA911" s="99"/>
      <c r="DB911" s="99"/>
      <c r="DC911" s="99"/>
      <c r="DD911" s="99"/>
      <c r="DE911" s="99"/>
      <c r="DF911" s="99"/>
      <c r="DG911" s="99"/>
      <c r="DH911" s="99"/>
      <c r="DI911" s="99"/>
      <c r="DJ911" s="99"/>
      <c r="DK911" s="99"/>
    </row>
    <row r="912" spans="1:115" s="100" customFormat="1" ht="38.25">
      <c r="A912" s="38">
        <v>100</v>
      </c>
      <c r="B912" s="50"/>
      <c r="C912" s="40" t="s">
        <v>6074</v>
      </c>
      <c r="D912" s="40" t="s">
        <v>6075</v>
      </c>
      <c r="E912" s="50" t="s">
        <v>6076</v>
      </c>
      <c r="F912" s="50" t="s">
        <v>6080</v>
      </c>
      <c r="G912" s="50" t="s">
        <v>6081</v>
      </c>
      <c r="H912" s="50" t="s">
        <v>1535</v>
      </c>
      <c r="I912" s="50"/>
      <c r="J912" s="50"/>
      <c r="K912" s="101">
        <v>44322</v>
      </c>
      <c r="L912" s="50" t="s">
        <v>6082</v>
      </c>
      <c r="M912" s="50"/>
      <c r="N912" s="99"/>
      <c r="O912" s="99"/>
      <c r="P912" s="99"/>
      <c r="Q912" s="99"/>
      <c r="R912" s="99"/>
      <c r="S912" s="99"/>
      <c r="T912" s="99"/>
      <c r="U912" s="99"/>
      <c r="V912" s="99"/>
      <c r="W912" s="99"/>
      <c r="X912" s="99"/>
      <c r="Y912" s="99"/>
      <c r="Z912" s="99"/>
      <c r="AA912" s="99"/>
      <c r="AB912" s="99"/>
      <c r="AC912" s="99"/>
      <c r="AD912" s="99"/>
      <c r="AE912" s="99"/>
      <c r="AF912" s="99"/>
      <c r="AG912" s="99"/>
      <c r="AH912" s="99"/>
      <c r="AI912" s="99"/>
      <c r="AJ912" s="99"/>
      <c r="AK912" s="99"/>
      <c r="AL912" s="99"/>
      <c r="AM912" s="99"/>
      <c r="AN912" s="99"/>
      <c r="AO912" s="99"/>
      <c r="AP912" s="99"/>
      <c r="AQ912" s="99"/>
      <c r="AR912" s="99"/>
      <c r="AS912" s="99"/>
      <c r="AT912" s="99"/>
      <c r="AU912" s="99"/>
      <c r="AV912" s="99"/>
      <c r="AW912" s="99"/>
      <c r="AX912" s="99"/>
      <c r="AY912" s="99"/>
      <c r="AZ912" s="99"/>
      <c r="BA912" s="99"/>
      <c r="BB912" s="99"/>
      <c r="BC912" s="99"/>
      <c r="BD912" s="99"/>
      <c r="BE912" s="99"/>
      <c r="BF912" s="99"/>
      <c r="BG912" s="99"/>
      <c r="BH912" s="99"/>
      <c r="BI912" s="99"/>
      <c r="BJ912" s="99"/>
      <c r="BK912" s="99"/>
      <c r="BL912" s="99"/>
      <c r="BM912" s="99"/>
      <c r="BN912" s="99"/>
      <c r="BO912" s="99"/>
      <c r="BP912" s="99"/>
      <c r="BQ912" s="99"/>
      <c r="BR912" s="99"/>
      <c r="BS912" s="99"/>
      <c r="BT912" s="99"/>
      <c r="BU912" s="99"/>
      <c r="BV912" s="99"/>
      <c r="BW912" s="99"/>
      <c r="BX912" s="99"/>
      <c r="BY912" s="99"/>
      <c r="BZ912" s="99"/>
      <c r="CA912" s="99"/>
      <c r="CB912" s="99"/>
      <c r="CC912" s="99"/>
      <c r="CD912" s="99"/>
      <c r="CE912" s="99"/>
      <c r="CF912" s="99"/>
      <c r="CG912" s="99"/>
      <c r="CH912" s="99"/>
      <c r="CI912" s="99"/>
      <c r="CJ912" s="99"/>
      <c r="CK912" s="99"/>
      <c r="CL912" s="99"/>
      <c r="CM912" s="99"/>
      <c r="CN912" s="99"/>
      <c r="CO912" s="99"/>
      <c r="CP912" s="99"/>
      <c r="CQ912" s="99"/>
      <c r="CR912" s="99"/>
      <c r="CS912" s="99"/>
      <c r="CT912" s="99"/>
      <c r="CU912" s="99"/>
      <c r="CV912" s="99"/>
      <c r="CW912" s="99"/>
      <c r="CX912" s="99"/>
      <c r="CY912" s="99"/>
      <c r="CZ912" s="99"/>
      <c r="DA912" s="99"/>
      <c r="DB912" s="99"/>
      <c r="DC912" s="99"/>
      <c r="DD912" s="99"/>
      <c r="DE912" s="99"/>
      <c r="DF912" s="99"/>
      <c r="DG912" s="99"/>
      <c r="DH912" s="99"/>
      <c r="DI912" s="99"/>
      <c r="DJ912" s="99"/>
      <c r="DK912" s="99"/>
    </row>
    <row r="913" spans="1:115" s="100" customFormat="1" ht="51">
      <c r="A913" s="38">
        <v>101</v>
      </c>
      <c r="B913" s="50"/>
      <c r="C913" s="40" t="s">
        <v>6083</v>
      </c>
      <c r="D913" s="40" t="s">
        <v>6084</v>
      </c>
      <c r="E913" s="50" t="s">
        <v>6085</v>
      </c>
      <c r="F913" s="50" t="s">
        <v>6086</v>
      </c>
      <c r="G913" s="50" t="s">
        <v>6087</v>
      </c>
      <c r="H913" s="50" t="s">
        <v>1535</v>
      </c>
      <c r="I913" s="50"/>
      <c r="J913" s="50"/>
      <c r="K913" s="101">
        <v>44322</v>
      </c>
      <c r="L913" s="50" t="s">
        <v>6088</v>
      </c>
      <c r="M913" s="50"/>
      <c r="N913" s="99"/>
      <c r="O913" s="99"/>
      <c r="P913" s="99"/>
      <c r="Q913" s="99"/>
      <c r="R913" s="99"/>
      <c r="S913" s="99"/>
      <c r="T913" s="99"/>
      <c r="U913" s="99"/>
      <c r="V913" s="99"/>
      <c r="W913" s="99"/>
      <c r="X913" s="99"/>
      <c r="Y913" s="99"/>
      <c r="Z913" s="99"/>
      <c r="AA913" s="99"/>
      <c r="AB913" s="99"/>
      <c r="AC913" s="99"/>
      <c r="AD913" s="99"/>
      <c r="AE913" s="99"/>
      <c r="AF913" s="99"/>
      <c r="AG913" s="99"/>
      <c r="AH913" s="99"/>
      <c r="AI913" s="99"/>
      <c r="AJ913" s="99"/>
      <c r="AK913" s="99"/>
      <c r="AL913" s="99"/>
      <c r="AM913" s="99"/>
      <c r="AN913" s="99"/>
      <c r="AO913" s="99"/>
      <c r="AP913" s="99"/>
      <c r="AQ913" s="99"/>
      <c r="AR913" s="99"/>
      <c r="AS913" s="99"/>
      <c r="AT913" s="99"/>
      <c r="AU913" s="99"/>
      <c r="AV913" s="99"/>
      <c r="AW913" s="99"/>
      <c r="AX913" s="99"/>
      <c r="AY913" s="99"/>
      <c r="AZ913" s="99"/>
      <c r="BA913" s="99"/>
      <c r="BB913" s="99"/>
      <c r="BC913" s="99"/>
      <c r="BD913" s="99"/>
      <c r="BE913" s="99"/>
      <c r="BF913" s="99"/>
      <c r="BG913" s="99"/>
      <c r="BH913" s="99"/>
      <c r="BI913" s="99"/>
      <c r="BJ913" s="99"/>
      <c r="BK913" s="99"/>
      <c r="BL913" s="99"/>
      <c r="BM913" s="99"/>
      <c r="BN913" s="99"/>
      <c r="BO913" s="99"/>
      <c r="BP913" s="99"/>
      <c r="BQ913" s="99"/>
      <c r="BR913" s="99"/>
      <c r="BS913" s="99"/>
      <c r="BT913" s="99"/>
      <c r="BU913" s="99"/>
      <c r="BV913" s="99"/>
      <c r="BW913" s="99"/>
      <c r="BX913" s="99"/>
      <c r="BY913" s="99"/>
      <c r="BZ913" s="99"/>
      <c r="CA913" s="99"/>
      <c r="CB913" s="99"/>
      <c r="CC913" s="99"/>
      <c r="CD913" s="99"/>
      <c r="CE913" s="99"/>
      <c r="CF913" s="99"/>
      <c r="CG913" s="99"/>
      <c r="CH913" s="99"/>
      <c r="CI913" s="99"/>
      <c r="CJ913" s="99"/>
      <c r="CK913" s="99"/>
      <c r="CL913" s="99"/>
      <c r="CM913" s="99"/>
      <c r="CN913" s="99"/>
      <c r="CO913" s="99"/>
      <c r="CP913" s="99"/>
      <c r="CQ913" s="99"/>
      <c r="CR913" s="99"/>
      <c r="CS913" s="99"/>
      <c r="CT913" s="99"/>
      <c r="CU913" s="99"/>
      <c r="CV913" s="99"/>
      <c r="CW913" s="99"/>
      <c r="CX913" s="99"/>
      <c r="CY913" s="99"/>
      <c r="CZ913" s="99"/>
      <c r="DA913" s="99"/>
      <c r="DB913" s="99"/>
      <c r="DC913" s="99"/>
      <c r="DD913" s="99"/>
      <c r="DE913" s="99"/>
      <c r="DF913" s="99"/>
      <c r="DG913" s="99"/>
      <c r="DH913" s="99"/>
      <c r="DI913" s="99"/>
      <c r="DJ913" s="99"/>
      <c r="DK913" s="99"/>
    </row>
    <row r="914" spans="1:115" s="100" customFormat="1" ht="38.25">
      <c r="A914" s="38">
        <v>102</v>
      </c>
      <c r="B914" s="50"/>
      <c r="C914" s="40" t="s">
        <v>5316</v>
      </c>
      <c r="D914" s="40" t="s">
        <v>6089</v>
      </c>
      <c r="E914" s="50" t="s">
        <v>6090</v>
      </c>
      <c r="F914" s="50" t="s">
        <v>5317</v>
      </c>
      <c r="G914" s="50" t="s">
        <v>6091</v>
      </c>
      <c r="H914" s="50" t="s">
        <v>1535</v>
      </c>
      <c r="I914" s="50"/>
      <c r="J914" s="50"/>
      <c r="K914" s="101">
        <v>44323</v>
      </c>
      <c r="L914" s="50" t="s">
        <v>5318</v>
      </c>
      <c r="M914" s="50"/>
      <c r="N914" s="99"/>
      <c r="O914" s="99"/>
      <c r="P914" s="99"/>
      <c r="Q914" s="99"/>
      <c r="R914" s="99"/>
      <c r="S914" s="99"/>
      <c r="T914" s="99"/>
      <c r="U914" s="99"/>
      <c r="V914" s="99"/>
      <c r="W914" s="99"/>
      <c r="X914" s="99"/>
      <c r="Y914" s="99"/>
      <c r="Z914" s="99"/>
      <c r="AA914" s="99"/>
      <c r="AB914" s="99"/>
      <c r="AC914" s="99"/>
      <c r="AD914" s="99"/>
      <c r="AE914" s="99"/>
      <c r="AF914" s="99"/>
      <c r="AG914" s="99"/>
      <c r="AH914" s="99"/>
      <c r="AI914" s="99"/>
      <c r="AJ914" s="99"/>
      <c r="AK914" s="99"/>
      <c r="AL914" s="99"/>
      <c r="AM914" s="99"/>
      <c r="AN914" s="99"/>
      <c r="AO914" s="99"/>
      <c r="AP914" s="99"/>
      <c r="AQ914" s="99"/>
      <c r="AR914" s="99"/>
      <c r="AS914" s="99"/>
      <c r="AT914" s="99"/>
      <c r="AU914" s="99"/>
      <c r="AV914" s="99"/>
      <c r="AW914" s="99"/>
      <c r="AX914" s="99"/>
      <c r="AY914" s="99"/>
      <c r="AZ914" s="99"/>
      <c r="BA914" s="99"/>
      <c r="BB914" s="99"/>
      <c r="BC914" s="99"/>
      <c r="BD914" s="99"/>
      <c r="BE914" s="99"/>
      <c r="BF914" s="99"/>
      <c r="BG914" s="99"/>
      <c r="BH914" s="99"/>
      <c r="BI914" s="99"/>
      <c r="BJ914" s="99"/>
      <c r="BK914" s="99"/>
      <c r="BL914" s="99"/>
      <c r="BM914" s="99"/>
      <c r="BN914" s="99"/>
      <c r="BO914" s="99"/>
      <c r="BP914" s="99"/>
      <c r="BQ914" s="99"/>
      <c r="BR914" s="99"/>
      <c r="BS914" s="99"/>
      <c r="BT914" s="99"/>
      <c r="BU914" s="99"/>
      <c r="BV914" s="99"/>
      <c r="BW914" s="99"/>
      <c r="BX914" s="99"/>
      <c r="BY914" s="99"/>
      <c r="BZ914" s="99"/>
      <c r="CA914" s="99"/>
      <c r="CB914" s="99"/>
      <c r="CC914" s="99"/>
      <c r="CD914" s="99"/>
      <c r="CE914" s="99"/>
      <c r="CF914" s="99"/>
      <c r="CG914" s="99"/>
      <c r="CH914" s="99"/>
      <c r="CI914" s="99"/>
      <c r="CJ914" s="99"/>
      <c r="CK914" s="99"/>
      <c r="CL914" s="99"/>
      <c r="CM914" s="99"/>
      <c r="CN914" s="99"/>
      <c r="CO914" s="99"/>
      <c r="CP914" s="99"/>
      <c r="CQ914" s="99"/>
      <c r="CR914" s="99"/>
      <c r="CS914" s="99"/>
      <c r="CT914" s="99"/>
      <c r="CU914" s="99"/>
      <c r="CV914" s="99"/>
      <c r="CW914" s="99"/>
      <c r="CX914" s="99"/>
      <c r="CY914" s="99"/>
      <c r="CZ914" s="99"/>
      <c r="DA914" s="99"/>
      <c r="DB914" s="99"/>
      <c r="DC914" s="99"/>
      <c r="DD914" s="99"/>
      <c r="DE914" s="99"/>
      <c r="DF914" s="99"/>
      <c r="DG914" s="99"/>
      <c r="DH914" s="99"/>
      <c r="DI914" s="99"/>
      <c r="DJ914" s="99"/>
      <c r="DK914" s="99"/>
    </row>
    <row r="915" spans="1:115" s="100" customFormat="1" ht="38.25">
      <c r="A915" s="38">
        <v>103</v>
      </c>
      <c r="B915" s="50"/>
      <c r="C915" s="40" t="s">
        <v>5319</v>
      </c>
      <c r="D915" s="40" t="s">
        <v>6089</v>
      </c>
      <c r="E915" s="100" t="s">
        <v>6092</v>
      </c>
      <c r="F915" s="50" t="s">
        <v>5320</v>
      </c>
      <c r="G915" s="50" t="s">
        <v>6093</v>
      </c>
      <c r="H915" s="50" t="s">
        <v>1535</v>
      </c>
      <c r="I915" s="50"/>
      <c r="J915" s="50"/>
      <c r="K915" s="101">
        <v>44323</v>
      </c>
      <c r="L915" s="50" t="s">
        <v>6094</v>
      </c>
      <c r="M915" s="50"/>
      <c r="N915" s="99"/>
      <c r="O915" s="99"/>
      <c r="P915" s="99"/>
      <c r="Q915" s="99"/>
      <c r="R915" s="99"/>
      <c r="S915" s="99"/>
      <c r="T915" s="99"/>
      <c r="U915" s="99"/>
      <c r="V915" s="99"/>
      <c r="W915" s="99"/>
      <c r="X915" s="99"/>
      <c r="Y915" s="99"/>
      <c r="Z915" s="99"/>
      <c r="AA915" s="99"/>
      <c r="AB915" s="99"/>
      <c r="AC915" s="99"/>
      <c r="AD915" s="99"/>
      <c r="AE915" s="99"/>
      <c r="AF915" s="99"/>
      <c r="AG915" s="99"/>
      <c r="AH915" s="99"/>
      <c r="AI915" s="99"/>
      <c r="AJ915" s="99"/>
      <c r="AK915" s="99"/>
      <c r="AL915" s="99"/>
      <c r="AM915" s="99"/>
      <c r="AN915" s="99"/>
      <c r="AO915" s="99"/>
      <c r="AP915" s="99"/>
      <c r="AQ915" s="99"/>
      <c r="AR915" s="99"/>
      <c r="AS915" s="99"/>
      <c r="AT915" s="99"/>
      <c r="AU915" s="99"/>
      <c r="AV915" s="99"/>
      <c r="AW915" s="99"/>
      <c r="AX915" s="99"/>
      <c r="AY915" s="99"/>
      <c r="AZ915" s="99"/>
      <c r="BA915" s="99"/>
      <c r="BB915" s="99"/>
      <c r="BC915" s="99"/>
      <c r="BD915" s="99"/>
      <c r="BE915" s="99"/>
      <c r="BF915" s="99"/>
      <c r="BG915" s="99"/>
      <c r="BH915" s="99"/>
      <c r="BI915" s="99"/>
      <c r="BJ915" s="99"/>
      <c r="BK915" s="99"/>
      <c r="BL915" s="99"/>
      <c r="BM915" s="99"/>
      <c r="BN915" s="99"/>
      <c r="BO915" s="99"/>
      <c r="BP915" s="99"/>
      <c r="BQ915" s="99"/>
      <c r="BR915" s="99"/>
      <c r="BS915" s="99"/>
      <c r="BT915" s="99"/>
      <c r="BU915" s="99"/>
      <c r="BV915" s="99"/>
      <c r="BW915" s="99"/>
      <c r="BX915" s="99"/>
      <c r="BY915" s="99"/>
      <c r="BZ915" s="99"/>
      <c r="CA915" s="99"/>
      <c r="CB915" s="99"/>
      <c r="CC915" s="99"/>
      <c r="CD915" s="99"/>
      <c r="CE915" s="99"/>
      <c r="CF915" s="99"/>
      <c r="CG915" s="99"/>
      <c r="CH915" s="99"/>
      <c r="CI915" s="99"/>
      <c r="CJ915" s="99"/>
      <c r="CK915" s="99"/>
      <c r="CL915" s="99"/>
      <c r="CM915" s="99"/>
      <c r="CN915" s="99"/>
      <c r="CO915" s="99"/>
      <c r="CP915" s="99"/>
      <c r="CQ915" s="99"/>
      <c r="CR915" s="99"/>
      <c r="CS915" s="99"/>
      <c r="CT915" s="99"/>
      <c r="CU915" s="99"/>
      <c r="CV915" s="99"/>
      <c r="CW915" s="99"/>
      <c r="CX915" s="99"/>
      <c r="CY915" s="99"/>
      <c r="CZ915" s="99"/>
      <c r="DA915" s="99"/>
      <c r="DB915" s="99"/>
      <c r="DC915" s="99"/>
      <c r="DD915" s="99"/>
      <c r="DE915" s="99"/>
      <c r="DF915" s="99"/>
      <c r="DG915" s="99"/>
      <c r="DH915" s="99"/>
      <c r="DI915" s="99"/>
      <c r="DJ915" s="99"/>
      <c r="DK915" s="99"/>
    </row>
    <row r="916" spans="1:115" s="100" customFormat="1" ht="38.25">
      <c r="A916" s="38">
        <v>104</v>
      </c>
      <c r="B916" s="50"/>
      <c r="C916" s="40" t="s">
        <v>6095</v>
      </c>
      <c r="D916" s="40" t="s">
        <v>6089</v>
      </c>
      <c r="E916" s="50" t="s">
        <v>6096</v>
      </c>
      <c r="F916" s="50" t="s">
        <v>5321</v>
      </c>
      <c r="G916" s="50" t="s">
        <v>6097</v>
      </c>
      <c r="H916" s="50" t="s">
        <v>1535</v>
      </c>
      <c r="I916" s="50"/>
      <c r="J916" s="50"/>
      <c r="K916" s="101">
        <v>44323</v>
      </c>
      <c r="L916" s="50" t="s">
        <v>5322</v>
      </c>
      <c r="M916" s="50"/>
      <c r="N916" s="99"/>
      <c r="O916" s="99"/>
      <c r="P916" s="99"/>
      <c r="Q916" s="99"/>
      <c r="R916" s="99"/>
      <c r="S916" s="99"/>
      <c r="T916" s="99"/>
      <c r="U916" s="99"/>
      <c r="V916" s="99"/>
      <c r="W916" s="99"/>
      <c r="X916" s="99"/>
      <c r="Y916" s="99"/>
      <c r="Z916" s="99"/>
      <c r="AA916" s="99"/>
      <c r="AB916" s="99"/>
      <c r="AC916" s="99"/>
      <c r="AD916" s="99"/>
      <c r="AE916" s="99"/>
      <c r="AF916" s="99"/>
      <c r="AG916" s="99"/>
      <c r="AH916" s="99"/>
      <c r="AI916" s="99"/>
      <c r="AJ916" s="99"/>
      <c r="AK916" s="99"/>
      <c r="AL916" s="99"/>
      <c r="AM916" s="99"/>
      <c r="AN916" s="99"/>
      <c r="AO916" s="99"/>
      <c r="AP916" s="99"/>
      <c r="AQ916" s="99"/>
      <c r="AR916" s="99"/>
      <c r="AS916" s="99"/>
      <c r="AT916" s="99"/>
      <c r="AU916" s="99"/>
      <c r="AV916" s="99"/>
      <c r="AW916" s="99"/>
      <c r="AX916" s="99"/>
      <c r="AY916" s="99"/>
      <c r="AZ916" s="99"/>
      <c r="BA916" s="99"/>
      <c r="BB916" s="99"/>
      <c r="BC916" s="99"/>
      <c r="BD916" s="99"/>
      <c r="BE916" s="99"/>
      <c r="BF916" s="99"/>
      <c r="BG916" s="99"/>
      <c r="BH916" s="99"/>
      <c r="BI916" s="99"/>
      <c r="BJ916" s="99"/>
      <c r="BK916" s="99"/>
      <c r="BL916" s="99"/>
      <c r="BM916" s="99"/>
      <c r="BN916" s="99"/>
      <c r="BO916" s="99"/>
      <c r="BP916" s="99"/>
      <c r="BQ916" s="99"/>
      <c r="BR916" s="99"/>
      <c r="BS916" s="99"/>
      <c r="BT916" s="99"/>
      <c r="BU916" s="99"/>
      <c r="BV916" s="99"/>
      <c r="BW916" s="99"/>
      <c r="BX916" s="99"/>
      <c r="BY916" s="99"/>
      <c r="BZ916" s="99"/>
      <c r="CA916" s="99"/>
      <c r="CB916" s="99"/>
      <c r="CC916" s="99"/>
      <c r="CD916" s="99"/>
      <c r="CE916" s="99"/>
      <c r="CF916" s="99"/>
      <c r="CG916" s="99"/>
      <c r="CH916" s="99"/>
      <c r="CI916" s="99"/>
      <c r="CJ916" s="99"/>
      <c r="CK916" s="99"/>
      <c r="CL916" s="99"/>
      <c r="CM916" s="99"/>
      <c r="CN916" s="99"/>
      <c r="CO916" s="99"/>
      <c r="CP916" s="99"/>
      <c r="CQ916" s="99"/>
      <c r="CR916" s="99"/>
      <c r="CS916" s="99"/>
      <c r="CT916" s="99"/>
      <c r="CU916" s="99"/>
      <c r="CV916" s="99"/>
      <c r="CW916" s="99"/>
      <c r="CX916" s="99"/>
      <c r="CY916" s="99"/>
      <c r="CZ916" s="99"/>
      <c r="DA916" s="99"/>
      <c r="DB916" s="99"/>
      <c r="DC916" s="99"/>
      <c r="DD916" s="99"/>
      <c r="DE916" s="99"/>
      <c r="DF916" s="99"/>
      <c r="DG916" s="99"/>
      <c r="DH916" s="99"/>
      <c r="DI916" s="99"/>
      <c r="DJ916" s="99"/>
      <c r="DK916" s="99"/>
    </row>
    <row r="917" spans="1:115" s="100" customFormat="1" ht="38.25">
      <c r="A917" s="38">
        <v>105</v>
      </c>
      <c r="B917" s="50"/>
      <c r="C917" s="40" t="s">
        <v>6098</v>
      </c>
      <c r="D917" s="50" t="s">
        <v>4444</v>
      </c>
      <c r="E917" s="50" t="s">
        <v>6099</v>
      </c>
      <c r="F917" s="50" t="s">
        <v>6100</v>
      </c>
      <c r="G917" s="50" t="s">
        <v>6101</v>
      </c>
      <c r="H917" s="50"/>
      <c r="I917" s="50"/>
      <c r="J917" s="50"/>
      <c r="K917" s="101">
        <v>44368</v>
      </c>
      <c r="L917" s="50" t="s">
        <v>6102</v>
      </c>
      <c r="M917" s="50"/>
      <c r="N917" s="99"/>
      <c r="O917" s="99"/>
      <c r="P917" s="99"/>
      <c r="Q917" s="99"/>
      <c r="R917" s="99"/>
      <c r="S917" s="99"/>
      <c r="T917" s="99"/>
      <c r="U917" s="99"/>
      <c r="V917" s="99"/>
      <c r="W917" s="99"/>
      <c r="X917" s="99"/>
      <c r="Y917" s="99"/>
      <c r="Z917" s="99"/>
      <c r="AA917" s="99"/>
      <c r="AB917" s="99"/>
      <c r="AC917" s="99"/>
      <c r="AD917" s="99"/>
      <c r="AE917" s="99"/>
      <c r="AF917" s="99"/>
      <c r="AG917" s="99"/>
      <c r="AH917" s="99"/>
      <c r="AI917" s="99"/>
      <c r="AJ917" s="99"/>
      <c r="AK917" s="99"/>
      <c r="AL917" s="99"/>
      <c r="AM917" s="99"/>
      <c r="AN917" s="99"/>
      <c r="AO917" s="99"/>
      <c r="AP917" s="99"/>
      <c r="AQ917" s="99"/>
      <c r="AR917" s="99"/>
      <c r="AS917" s="99"/>
      <c r="AT917" s="99"/>
      <c r="AU917" s="99"/>
      <c r="AV917" s="99"/>
      <c r="AW917" s="99"/>
      <c r="AX917" s="99"/>
      <c r="AY917" s="99"/>
      <c r="AZ917" s="99"/>
      <c r="BA917" s="99"/>
      <c r="BB917" s="99"/>
      <c r="BC917" s="99"/>
      <c r="BD917" s="99"/>
      <c r="BE917" s="99"/>
      <c r="BF917" s="99"/>
      <c r="BG917" s="99"/>
      <c r="BH917" s="99"/>
      <c r="BI917" s="99"/>
      <c r="BJ917" s="99"/>
      <c r="BK917" s="99"/>
      <c r="BL917" s="99"/>
      <c r="BM917" s="99"/>
      <c r="BN917" s="99"/>
      <c r="BO917" s="99"/>
      <c r="BP917" s="99"/>
      <c r="BQ917" s="99"/>
      <c r="BR917" s="99"/>
      <c r="BS917" s="99"/>
      <c r="BT917" s="99"/>
      <c r="BU917" s="99"/>
      <c r="BV917" s="99"/>
      <c r="BW917" s="99"/>
      <c r="BX917" s="99"/>
      <c r="BY917" s="99"/>
      <c r="BZ917" s="99"/>
      <c r="CA917" s="99"/>
      <c r="CB917" s="99"/>
      <c r="CC917" s="99"/>
      <c r="CD917" s="99"/>
      <c r="CE917" s="99"/>
      <c r="CF917" s="99"/>
      <c r="CG917" s="99"/>
      <c r="CH917" s="99"/>
      <c r="CI917" s="99"/>
      <c r="CJ917" s="99"/>
      <c r="CK917" s="99"/>
      <c r="CL917" s="99"/>
      <c r="CM917" s="99"/>
      <c r="CN917" s="99"/>
      <c r="CO917" s="99"/>
      <c r="CP917" s="99"/>
      <c r="CQ917" s="99"/>
      <c r="CR917" s="99"/>
      <c r="CS917" s="99"/>
      <c r="CT917" s="99"/>
      <c r="CU917" s="99"/>
      <c r="CV917" s="99"/>
      <c r="CW917" s="99"/>
      <c r="CX917" s="99"/>
      <c r="CY917" s="99"/>
      <c r="CZ917" s="99"/>
      <c r="DA917" s="99"/>
      <c r="DB917" s="99"/>
      <c r="DC917" s="99"/>
      <c r="DD917" s="99"/>
      <c r="DE917" s="99"/>
      <c r="DF917" s="99"/>
      <c r="DG917" s="99"/>
      <c r="DH917" s="99"/>
      <c r="DI917" s="99"/>
      <c r="DJ917" s="99"/>
      <c r="DK917" s="99"/>
    </row>
    <row r="918" spans="1:115" s="100" customFormat="1" ht="38.25">
      <c r="A918" s="38">
        <v>106</v>
      </c>
      <c r="B918" s="50"/>
      <c r="C918" s="40" t="s">
        <v>6103</v>
      </c>
      <c r="D918" s="50" t="s">
        <v>6104</v>
      </c>
      <c r="E918" s="50" t="s">
        <v>6105</v>
      </c>
      <c r="F918" s="50" t="s">
        <v>6106</v>
      </c>
      <c r="G918" s="50" t="s">
        <v>6107</v>
      </c>
      <c r="H918" s="50"/>
      <c r="I918" s="50"/>
      <c r="J918" s="50"/>
      <c r="K918" s="101">
        <v>44375</v>
      </c>
      <c r="L918" s="50" t="s">
        <v>6108</v>
      </c>
      <c r="M918" s="50"/>
      <c r="N918" s="99"/>
      <c r="O918" s="99"/>
      <c r="P918" s="99"/>
      <c r="Q918" s="99"/>
      <c r="R918" s="99"/>
      <c r="S918" s="99"/>
      <c r="T918" s="99"/>
      <c r="U918" s="99"/>
      <c r="V918" s="99"/>
      <c r="W918" s="99"/>
      <c r="X918" s="99"/>
      <c r="Y918" s="99"/>
      <c r="Z918" s="99"/>
      <c r="AA918" s="99"/>
      <c r="AB918" s="99"/>
      <c r="AC918" s="99"/>
      <c r="AD918" s="99"/>
      <c r="AE918" s="99"/>
      <c r="AF918" s="99"/>
      <c r="AG918" s="99"/>
      <c r="AH918" s="99"/>
      <c r="AI918" s="99"/>
      <c r="AJ918" s="99"/>
      <c r="AK918" s="99"/>
      <c r="AL918" s="99"/>
      <c r="AM918" s="99"/>
      <c r="AN918" s="99"/>
      <c r="AO918" s="99"/>
      <c r="AP918" s="99"/>
      <c r="AQ918" s="99"/>
      <c r="AR918" s="99"/>
      <c r="AS918" s="99"/>
      <c r="AT918" s="99"/>
      <c r="AU918" s="99"/>
      <c r="AV918" s="99"/>
      <c r="AW918" s="99"/>
      <c r="AX918" s="99"/>
      <c r="AY918" s="99"/>
      <c r="AZ918" s="99"/>
      <c r="BA918" s="99"/>
      <c r="BB918" s="99"/>
      <c r="BC918" s="99"/>
      <c r="BD918" s="99"/>
      <c r="BE918" s="99"/>
      <c r="BF918" s="99"/>
      <c r="BG918" s="99"/>
      <c r="BH918" s="99"/>
      <c r="BI918" s="99"/>
      <c r="BJ918" s="99"/>
      <c r="BK918" s="99"/>
      <c r="BL918" s="99"/>
      <c r="BM918" s="99"/>
      <c r="BN918" s="99"/>
      <c r="BO918" s="99"/>
      <c r="BP918" s="99"/>
      <c r="BQ918" s="99"/>
      <c r="BR918" s="99"/>
      <c r="BS918" s="99"/>
      <c r="BT918" s="99"/>
      <c r="BU918" s="99"/>
      <c r="BV918" s="99"/>
      <c r="BW918" s="99"/>
      <c r="BX918" s="99"/>
      <c r="BY918" s="99"/>
      <c r="BZ918" s="99"/>
      <c r="CA918" s="99"/>
      <c r="CB918" s="99"/>
      <c r="CC918" s="99"/>
      <c r="CD918" s="99"/>
      <c r="CE918" s="99"/>
      <c r="CF918" s="99"/>
      <c r="CG918" s="99"/>
      <c r="CH918" s="99"/>
      <c r="CI918" s="99"/>
      <c r="CJ918" s="99"/>
      <c r="CK918" s="99"/>
      <c r="CL918" s="99"/>
      <c r="CM918" s="99"/>
      <c r="CN918" s="99"/>
      <c r="CO918" s="99"/>
      <c r="CP918" s="99"/>
      <c r="CQ918" s="99"/>
      <c r="CR918" s="99"/>
      <c r="CS918" s="99"/>
      <c r="CT918" s="99"/>
      <c r="CU918" s="99"/>
      <c r="CV918" s="99"/>
      <c r="CW918" s="99"/>
      <c r="CX918" s="99"/>
      <c r="CY918" s="99"/>
      <c r="CZ918" s="99"/>
      <c r="DA918" s="99"/>
      <c r="DB918" s="99"/>
      <c r="DC918" s="99"/>
      <c r="DD918" s="99"/>
      <c r="DE918" s="99"/>
      <c r="DF918" s="99"/>
      <c r="DG918" s="99"/>
      <c r="DH918" s="99"/>
      <c r="DI918" s="99"/>
      <c r="DJ918" s="99"/>
      <c r="DK918" s="99"/>
    </row>
    <row r="919" spans="1:115" s="100" customFormat="1" ht="38.25">
      <c r="A919" s="38">
        <v>107</v>
      </c>
      <c r="B919" s="50"/>
      <c r="C919" s="40" t="s">
        <v>6109</v>
      </c>
      <c r="D919" s="50" t="s">
        <v>6110</v>
      </c>
      <c r="E919" s="50" t="s">
        <v>6111</v>
      </c>
      <c r="F919" s="50" t="s">
        <v>6112</v>
      </c>
      <c r="G919" s="50" t="s">
        <v>6113</v>
      </c>
      <c r="H919" s="50"/>
      <c r="I919" s="50"/>
      <c r="J919" s="50"/>
      <c r="K919" s="101">
        <v>44375</v>
      </c>
      <c r="L919" s="50" t="s">
        <v>6114</v>
      </c>
      <c r="M919" s="50"/>
      <c r="N919" s="99"/>
      <c r="O919" s="99"/>
      <c r="P919" s="99"/>
      <c r="Q919" s="99"/>
      <c r="R919" s="99"/>
      <c r="S919" s="99"/>
      <c r="T919" s="99"/>
      <c r="U919" s="99"/>
      <c r="V919" s="99"/>
      <c r="W919" s="99"/>
      <c r="X919" s="99"/>
      <c r="Y919" s="99"/>
      <c r="Z919" s="99"/>
      <c r="AA919" s="99"/>
      <c r="AB919" s="99"/>
      <c r="AC919" s="99"/>
      <c r="AD919" s="99"/>
      <c r="AE919" s="99"/>
      <c r="AF919" s="99"/>
      <c r="AG919" s="99"/>
      <c r="AH919" s="99"/>
      <c r="AI919" s="99"/>
      <c r="AJ919" s="99"/>
      <c r="AK919" s="99"/>
      <c r="AL919" s="99"/>
      <c r="AM919" s="99"/>
      <c r="AN919" s="99"/>
      <c r="AO919" s="99"/>
      <c r="AP919" s="99"/>
      <c r="AQ919" s="99"/>
      <c r="AR919" s="99"/>
      <c r="AS919" s="99"/>
      <c r="AT919" s="99"/>
      <c r="AU919" s="99"/>
      <c r="AV919" s="99"/>
      <c r="AW919" s="99"/>
      <c r="AX919" s="99"/>
      <c r="AY919" s="99"/>
      <c r="AZ919" s="99"/>
      <c r="BA919" s="99"/>
      <c r="BB919" s="99"/>
      <c r="BC919" s="99"/>
      <c r="BD919" s="99"/>
      <c r="BE919" s="99"/>
      <c r="BF919" s="99"/>
      <c r="BG919" s="99"/>
      <c r="BH919" s="99"/>
      <c r="BI919" s="99"/>
      <c r="BJ919" s="99"/>
      <c r="BK919" s="99"/>
      <c r="BL919" s="99"/>
      <c r="BM919" s="99"/>
      <c r="BN919" s="99"/>
      <c r="BO919" s="99"/>
      <c r="BP919" s="99"/>
      <c r="BQ919" s="99"/>
      <c r="BR919" s="99"/>
      <c r="BS919" s="99"/>
      <c r="BT919" s="99"/>
      <c r="BU919" s="99"/>
      <c r="BV919" s="99"/>
      <c r="BW919" s="99"/>
      <c r="BX919" s="99"/>
      <c r="BY919" s="99"/>
      <c r="BZ919" s="99"/>
      <c r="CA919" s="99"/>
      <c r="CB919" s="99"/>
      <c r="CC919" s="99"/>
      <c r="CD919" s="99"/>
      <c r="CE919" s="99"/>
      <c r="CF919" s="99"/>
      <c r="CG919" s="99"/>
      <c r="CH919" s="99"/>
      <c r="CI919" s="99"/>
      <c r="CJ919" s="99"/>
      <c r="CK919" s="99"/>
      <c r="CL919" s="99"/>
      <c r="CM919" s="99"/>
      <c r="CN919" s="99"/>
      <c r="CO919" s="99"/>
      <c r="CP919" s="99"/>
      <c r="CQ919" s="99"/>
      <c r="CR919" s="99"/>
      <c r="CS919" s="99"/>
      <c r="CT919" s="99"/>
      <c r="CU919" s="99"/>
      <c r="CV919" s="99"/>
      <c r="CW919" s="99"/>
      <c r="CX919" s="99"/>
      <c r="CY919" s="99"/>
      <c r="CZ919" s="99"/>
      <c r="DA919" s="99"/>
      <c r="DB919" s="99"/>
      <c r="DC919" s="99"/>
      <c r="DD919" s="99"/>
      <c r="DE919" s="99"/>
      <c r="DF919" s="99"/>
      <c r="DG919" s="99"/>
      <c r="DH919" s="99"/>
      <c r="DI919" s="99"/>
      <c r="DJ919" s="99"/>
      <c r="DK919" s="99"/>
    </row>
    <row r="920" spans="1:115" s="100" customFormat="1" ht="38.25">
      <c r="A920" s="38">
        <v>108</v>
      </c>
      <c r="B920" s="50"/>
      <c r="C920" s="40" t="s">
        <v>6115</v>
      </c>
      <c r="D920" s="50" t="s">
        <v>4347</v>
      </c>
      <c r="E920" s="50" t="s">
        <v>6116</v>
      </c>
      <c r="F920" s="50" t="s">
        <v>6117</v>
      </c>
      <c r="G920" s="50" t="s">
        <v>6118</v>
      </c>
      <c r="H920" s="50"/>
      <c r="I920" s="50"/>
      <c r="J920" s="50"/>
      <c r="K920" s="101">
        <v>44424</v>
      </c>
      <c r="L920" s="50" t="s">
        <v>6119</v>
      </c>
      <c r="M920" s="50"/>
      <c r="N920" s="99"/>
      <c r="O920" s="99"/>
      <c r="P920" s="99"/>
      <c r="Q920" s="99"/>
      <c r="R920" s="99"/>
      <c r="S920" s="99"/>
      <c r="T920" s="99"/>
      <c r="U920" s="99"/>
      <c r="V920" s="99"/>
      <c r="W920" s="99"/>
      <c r="X920" s="99"/>
      <c r="Y920" s="99"/>
      <c r="Z920" s="99"/>
      <c r="AA920" s="99"/>
      <c r="AB920" s="99"/>
      <c r="AC920" s="99"/>
      <c r="AD920" s="99"/>
      <c r="AE920" s="99"/>
      <c r="AF920" s="99"/>
      <c r="AG920" s="99"/>
      <c r="AH920" s="99"/>
      <c r="AI920" s="99"/>
      <c r="AJ920" s="99"/>
      <c r="AK920" s="99"/>
      <c r="AL920" s="99"/>
      <c r="AM920" s="99"/>
      <c r="AN920" s="99"/>
      <c r="AO920" s="99"/>
      <c r="AP920" s="99"/>
      <c r="AQ920" s="99"/>
      <c r="AR920" s="99"/>
      <c r="AS920" s="99"/>
      <c r="AT920" s="99"/>
      <c r="AU920" s="99"/>
      <c r="AV920" s="99"/>
      <c r="AW920" s="99"/>
      <c r="AX920" s="99"/>
      <c r="AY920" s="99"/>
      <c r="AZ920" s="99"/>
      <c r="BA920" s="99"/>
      <c r="BB920" s="99"/>
      <c r="BC920" s="99"/>
      <c r="BD920" s="99"/>
      <c r="BE920" s="99"/>
      <c r="BF920" s="99"/>
      <c r="BG920" s="99"/>
      <c r="BH920" s="99"/>
      <c r="BI920" s="99"/>
      <c r="BJ920" s="99"/>
      <c r="BK920" s="99"/>
      <c r="BL920" s="99"/>
      <c r="BM920" s="99"/>
      <c r="BN920" s="99"/>
      <c r="BO920" s="99"/>
      <c r="BP920" s="99"/>
      <c r="BQ920" s="99"/>
      <c r="BR920" s="99"/>
      <c r="BS920" s="99"/>
      <c r="BT920" s="99"/>
      <c r="BU920" s="99"/>
      <c r="BV920" s="99"/>
      <c r="BW920" s="99"/>
      <c r="BX920" s="99"/>
      <c r="BY920" s="99"/>
      <c r="BZ920" s="99"/>
      <c r="CA920" s="99"/>
      <c r="CB920" s="99"/>
      <c r="CC920" s="99"/>
      <c r="CD920" s="99"/>
      <c r="CE920" s="99"/>
      <c r="CF920" s="99"/>
      <c r="CG920" s="99"/>
      <c r="CH920" s="99"/>
      <c r="CI920" s="99"/>
      <c r="CJ920" s="99"/>
      <c r="CK920" s="99"/>
      <c r="CL920" s="99"/>
      <c r="CM920" s="99"/>
      <c r="CN920" s="99"/>
      <c r="CO920" s="99"/>
      <c r="CP920" s="99"/>
      <c r="CQ920" s="99"/>
      <c r="CR920" s="99"/>
      <c r="CS920" s="99"/>
      <c r="CT920" s="99"/>
      <c r="CU920" s="99"/>
      <c r="CV920" s="99"/>
      <c r="CW920" s="99"/>
      <c r="CX920" s="99"/>
      <c r="CY920" s="99"/>
      <c r="CZ920" s="99"/>
      <c r="DA920" s="99"/>
      <c r="DB920" s="99"/>
      <c r="DC920" s="99"/>
      <c r="DD920" s="99"/>
      <c r="DE920" s="99"/>
      <c r="DF920" s="99"/>
      <c r="DG920" s="99"/>
      <c r="DH920" s="99"/>
      <c r="DI920" s="99"/>
      <c r="DJ920" s="99"/>
      <c r="DK920" s="99"/>
    </row>
    <row r="921" spans="1:15" ht="27" customHeight="1">
      <c r="A921" s="88" t="s">
        <v>6120</v>
      </c>
      <c r="B921" s="170" t="s">
        <v>2894</v>
      </c>
      <c r="C921" s="171"/>
      <c r="D921" s="171"/>
      <c r="E921" s="171"/>
      <c r="F921" s="171"/>
      <c r="G921" s="171"/>
      <c r="H921" s="171"/>
      <c r="I921" s="171"/>
      <c r="J921" s="171"/>
      <c r="K921" s="171"/>
      <c r="L921" s="171"/>
      <c r="M921" s="172"/>
      <c r="O921" s="4">
        <v>62</v>
      </c>
    </row>
    <row r="922" spans="1:15" ht="45" customHeight="1">
      <c r="A922" s="16">
        <v>1</v>
      </c>
      <c r="B922" s="13"/>
      <c r="C922" s="13" t="s">
        <v>586</v>
      </c>
      <c r="D922" s="13" t="s">
        <v>1300</v>
      </c>
      <c r="E922" s="13" t="s">
        <v>587</v>
      </c>
      <c r="F922" s="80" t="s">
        <v>742</v>
      </c>
      <c r="G922" s="13" t="s">
        <v>588</v>
      </c>
      <c r="H922" s="13" t="s">
        <v>1535</v>
      </c>
      <c r="I922" s="13"/>
      <c r="J922" s="13"/>
      <c r="K922" s="19">
        <v>42997</v>
      </c>
      <c r="L922" s="13" t="s">
        <v>589</v>
      </c>
      <c r="M922" s="82" t="s">
        <v>6121</v>
      </c>
      <c r="N922" s="102"/>
      <c r="O922" s="103"/>
    </row>
    <row r="923" spans="1:15" ht="50.25" customHeight="1">
      <c r="A923" s="16">
        <v>2</v>
      </c>
      <c r="B923" s="13"/>
      <c r="C923" s="13" t="s">
        <v>3386</v>
      </c>
      <c r="D923" s="13" t="s">
        <v>3387</v>
      </c>
      <c r="E923" s="13" t="s">
        <v>3388</v>
      </c>
      <c r="F923" s="80" t="s">
        <v>3389</v>
      </c>
      <c r="G923" s="13" t="s">
        <v>3390</v>
      </c>
      <c r="H923" s="13" t="s">
        <v>1535</v>
      </c>
      <c r="I923" s="13"/>
      <c r="J923" s="13"/>
      <c r="K923" s="19" t="s">
        <v>3391</v>
      </c>
      <c r="L923" s="13" t="s">
        <v>3392</v>
      </c>
      <c r="M923" s="82" t="s">
        <v>6122</v>
      </c>
      <c r="N923" s="102"/>
      <c r="O923" s="103"/>
    </row>
    <row r="924" spans="1:15" ht="33.75">
      <c r="A924" s="16">
        <v>3</v>
      </c>
      <c r="B924" s="13"/>
      <c r="C924" s="13" t="s">
        <v>590</v>
      </c>
      <c r="D924" s="13" t="s">
        <v>928</v>
      </c>
      <c r="E924" s="13" t="s">
        <v>970</v>
      </c>
      <c r="F924" s="80" t="s">
        <v>743</v>
      </c>
      <c r="G924" s="13" t="s">
        <v>4671</v>
      </c>
      <c r="H924" s="13" t="s">
        <v>1535</v>
      </c>
      <c r="I924" s="13"/>
      <c r="J924" s="13"/>
      <c r="K924" s="19">
        <v>42892</v>
      </c>
      <c r="L924" s="13" t="s">
        <v>591</v>
      </c>
      <c r="M924" s="82" t="s">
        <v>6122</v>
      </c>
      <c r="N924" s="102"/>
      <c r="O924" s="103"/>
    </row>
    <row r="925" spans="1:15" ht="33.75">
      <c r="A925" s="16">
        <v>4</v>
      </c>
      <c r="B925" s="13"/>
      <c r="C925" s="13" t="s">
        <v>1658</v>
      </c>
      <c r="D925" s="13" t="s">
        <v>2268</v>
      </c>
      <c r="E925" s="13" t="s">
        <v>744</v>
      </c>
      <c r="F925" s="80" t="s">
        <v>1659</v>
      </c>
      <c r="G925" s="13" t="s">
        <v>4672</v>
      </c>
      <c r="H925" s="13" t="s">
        <v>1535</v>
      </c>
      <c r="I925" s="13"/>
      <c r="J925" s="13"/>
      <c r="K925" s="19">
        <v>42892</v>
      </c>
      <c r="L925" s="13" t="s">
        <v>1660</v>
      </c>
      <c r="M925" s="82" t="s">
        <v>6122</v>
      </c>
      <c r="N925" s="102"/>
      <c r="O925" s="103"/>
    </row>
    <row r="926" spans="1:15" ht="22.5">
      <c r="A926" s="16">
        <v>5</v>
      </c>
      <c r="B926" s="13"/>
      <c r="C926" s="13" t="s">
        <v>4673</v>
      </c>
      <c r="D926" s="13" t="s">
        <v>4674</v>
      </c>
      <c r="E926" s="13" t="s">
        <v>4675</v>
      </c>
      <c r="F926" s="80" t="s">
        <v>4676</v>
      </c>
      <c r="G926" s="13" t="s">
        <v>4677</v>
      </c>
      <c r="H926" s="13" t="s">
        <v>1535</v>
      </c>
      <c r="I926" s="13"/>
      <c r="J926" s="13"/>
      <c r="K926" s="19" t="s">
        <v>4678</v>
      </c>
      <c r="L926" s="13" t="s">
        <v>4679</v>
      </c>
      <c r="M926" s="82" t="s">
        <v>6122</v>
      </c>
      <c r="N926" s="102"/>
      <c r="O926" s="103"/>
    </row>
    <row r="927" spans="1:15" ht="39" customHeight="1">
      <c r="A927" s="16">
        <v>6</v>
      </c>
      <c r="B927" s="13"/>
      <c r="C927" s="13" t="s">
        <v>4680</v>
      </c>
      <c r="D927" s="13" t="s">
        <v>4681</v>
      </c>
      <c r="E927" s="13" t="s">
        <v>4682</v>
      </c>
      <c r="F927" s="13" t="s">
        <v>4683</v>
      </c>
      <c r="G927" s="13" t="s">
        <v>4684</v>
      </c>
      <c r="H927" s="13" t="s">
        <v>1535</v>
      </c>
      <c r="I927" s="13"/>
      <c r="J927" s="13"/>
      <c r="K927" s="19">
        <v>44390</v>
      </c>
      <c r="L927" s="13" t="s">
        <v>6123</v>
      </c>
      <c r="M927" s="82" t="s">
        <v>6124</v>
      </c>
      <c r="N927" s="102"/>
      <c r="O927" s="103"/>
    </row>
    <row r="928" spans="1:15" ht="22.5">
      <c r="A928" s="16">
        <v>7</v>
      </c>
      <c r="B928" s="13"/>
      <c r="C928" s="13" t="s">
        <v>4685</v>
      </c>
      <c r="D928" s="13" t="s">
        <v>4686</v>
      </c>
      <c r="E928" s="13" t="s">
        <v>4687</v>
      </c>
      <c r="F928" s="80" t="s">
        <v>3412</v>
      </c>
      <c r="G928" s="13" t="s">
        <v>4688</v>
      </c>
      <c r="H928" s="13" t="s">
        <v>1535</v>
      </c>
      <c r="I928" s="13"/>
      <c r="J928" s="13"/>
      <c r="K928" s="19" t="s">
        <v>5047</v>
      </c>
      <c r="L928" s="13" t="s">
        <v>3413</v>
      </c>
      <c r="M928" s="82" t="s">
        <v>6125</v>
      </c>
      <c r="N928" s="102"/>
      <c r="O928" s="103"/>
    </row>
    <row r="929" spans="1:15" ht="22.5">
      <c r="A929" s="16">
        <v>8</v>
      </c>
      <c r="B929" s="13"/>
      <c r="C929" s="13" t="s">
        <v>4689</v>
      </c>
      <c r="D929" s="13" t="s">
        <v>4690</v>
      </c>
      <c r="E929" s="13" t="s">
        <v>4691</v>
      </c>
      <c r="F929" s="80" t="s">
        <v>4692</v>
      </c>
      <c r="G929" s="13" t="s">
        <v>4693</v>
      </c>
      <c r="H929" s="13" t="s">
        <v>1535</v>
      </c>
      <c r="I929" s="13"/>
      <c r="J929" s="13"/>
      <c r="K929" s="19">
        <v>43684</v>
      </c>
      <c r="L929" s="13" t="s">
        <v>4694</v>
      </c>
      <c r="M929" s="82" t="s">
        <v>6124</v>
      </c>
      <c r="N929" s="102"/>
      <c r="O929" s="103"/>
    </row>
    <row r="930" spans="1:15" ht="22.5">
      <c r="A930" s="16">
        <v>9</v>
      </c>
      <c r="B930" s="13"/>
      <c r="C930" s="13" t="s">
        <v>804</v>
      </c>
      <c r="D930" s="13" t="s">
        <v>4695</v>
      </c>
      <c r="E930" s="13" t="s">
        <v>4696</v>
      </c>
      <c r="F930" s="80" t="s">
        <v>806</v>
      </c>
      <c r="G930" s="13" t="s">
        <v>4697</v>
      </c>
      <c r="H930" s="13" t="s">
        <v>1535</v>
      </c>
      <c r="I930" s="13"/>
      <c r="J930" s="13"/>
      <c r="K930" s="19" t="s">
        <v>6126</v>
      </c>
      <c r="L930" s="13" t="s">
        <v>807</v>
      </c>
      <c r="M930" s="82" t="s">
        <v>6125</v>
      </c>
      <c r="N930" s="102"/>
      <c r="O930" s="103"/>
    </row>
    <row r="931" spans="1:15" ht="22.5">
      <c r="A931" s="16">
        <v>10</v>
      </c>
      <c r="B931" s="13"/>
      <c r="C931" s="13" t="s">
        <v>804</v>
      </c>
      <c r="D931" s="13" t="s">
        <v>4695</v>
      </c>
      <c r="E931" s="13" t="s">
        <v>4696</v>
      </c>
      <c r="F931" s="80" t="s">
        <v>4698</v>
      </c>
      <c r="G931" s="13" t="s">
        <v>4699</v>
      </c>
      <c r="H931" s="13" t="s">
        <v>1535</v>
      </c>
      <c r="I931" s="13"/>
      <c r="J931" s="13"/>
      <c r="K931" s="19" t="s">
        <v>6126</v>
      </c>
      <c r="L931" s="13" t="s">
        <v>4700</v>
      </c>
      <c r="M931" s="82" t="s">
        <v>6125</v>
      </c>
      <c r="N931" s="102"/>
      <c r="O931" s="103"/>
    </row>
    <row r="932" spans="1:15" ht="28.5" customHeight="1">
      <c r="A932" s="16">
        <v>11</v>
      </c>
      <c r="B932" s="13"/>
      <c r="C932" s="13" t="s">
        <v>1952</v>
      </c>
      <c r="D932" s="13" t="s">
        <v>4695</v>
      </c>
      <c r="E932" s="13" t="s">
        <v>4701</v>
      </c>
      <c r="F932" s="80" t="s">
        <v>4702</v>
      </c>
      <c r="G932" s="13" t="s">
        <v>4703</v>
      </c>
      <c r="H932" s="13" t="s">
        <v>1535</v>
      </c>
      <c r="I932" s="13"/>
      <c r="J932" s="13"/>
      <c r="K932" s="19" t="s">
        <v>6127</v>
      </c>
      <c r="L932" s="13" t="s">
        <v>4704</v>
      </c>
      <c r="M932" s="82" t="s">
        <v>6125</v>
      </c>
      <c r="N932" s="102"/>
      <c r="O932" s="103"/>
    </row>
    <row r="933" spans="1:15" ht="22.5" customHeight="1">
      <c r="A933" s="16">
        <v>12</v>
      </c>
      <c r="B933" s="13"/>
      <c r="C933" s="13" t="s">
        <v>2882</v>
      </c>
      <c r="D933" s="13" t="s">
        <v>4705</v>
      </c>
      <c r="E933" s="13" t="s">
        <v>4706</v>
      </c>
      <c r="F933" s="80" t="s">
        <v>4707</v>
      </c>
      <c r="G933" s="13" t="s">
        <v>4708</v>
      </c>
      <c r="H933" s="13" t="s">
        <v>1535</v>
      </c>
      <c r="I933" s="13"/>
      <c r="J933" s="13"/>
      <c r="K933" s="19">
        <v>44002</v>
      </c>
      <c r="L933" s="13" t="s">
        <v>4709</v>
      </c>
      <c r="M933" s="82" t="s">
        <v>6124</v>
      </c>
      <c r="N933" s="102"/>
      <c r="O933" s="103"/>
    </row>
    <row r="934" spans="1:15" ht="36" customHeight="1">
      <c r="A934" s="16">
        <v>13</v>
      </c>
      <c r="B934" s="13"/>
      <c r="C934" s="13" t="s">
        <v>2890</v>
      </c>
      <c r="D934" s="13" t="s">
        <v>4705</v>
      </c>
      <c r="E934" s="13" t="s">
        <v>4710</v>
      </c>
      <c r="F934" s="80" t="s">
        <v>4711</v>
      </c>
      <c r="G934" s="13" t="s">
        <v>4712</v>
      </c>
      <c r="H934" s="13" t="s">
        <v>1535</v>
      </c>
      <c r="I934" s="13"/>
      <c r="J934" s="13"/>
      <c r="K934" s="19">
        <v>43613</v>
      </c>
      <c r="L934" s="13" t="s">
        <v>4713</v>
      </c>
      <c r="M934" s="82" t="s">
        <v>6124</v>
      </c>
      <c r="N934" s="102"/>
      <c r="O934" s="103"/>
    </row>
    <row r="935" spans="1:15" ht="21.75" customHeight="1">
      <c r="A935" s="16">
        <v>14</v>
      </c>
      <c r="B935" s="13"/>
      <c r="C935" s="13" t="s">
        <v>3502</v>
      </c>
      <c r="D935" s="13" t="s">
        <v>3503</v>
      </c>
      <c r="E935" s="13" t="s">
        <v>3685</v>
      </c>
      <c r="F935" s="80" t="s">
        <v>3686</v>
      </c>
      <c r="G935" s="13" t="s">
        <v>3687</v>
      </c>
      <c r="H935" s="13" t="s">
        <v>1535</v>
      </c>
      <c r="I935" s="13"/>
      <c r="J935" s="13"/>
      <c r="K935" s="19" t="s">
        <v>6128</v>
      </c>
      <c r="L935" s="13" t="s">
        <v>3688</v>
      </c>
      <c r="M935" s="104" t="s">
        <v>6125</v>
      </c>
      <c r="N935" s="102"/>
      <c r="O935" s="103"/>
    </row>
    <row r="936" spans="1:15" ht="32.25" customHeight="1">
      <c r="A936" s="16">
        <v>15</v>
      </c>
      <c r="B936" s="13"/>
      <c r="C936" s="13" t="s">
        <v>3872</v>
      </c>
      <c r="D936" s="13" t="s">
        <v>3873</v>
      </c>
      <c r="E936" s="13" t="s">
        <v>3874</v>
      </c>
      <c r="F936" s="80" t="s">
        <v>3875</v>
      </c>
      <c r="G936" s="13" t="s">
        <v>3876</v>
      </c>
      <c r="H936" s="13" t="s">
        <v>1535</v>
      </c>
      <c r="I936" s="13"/>
      <c r="J936" s="13"/>
      <c r="K936" s="19" t="s">
        <v>3877</v>
      </c>
      <c r="L936" s="13" t="s">
        <v>3878</v>
      </c>
      <c r="M936" s="104" t="s">
        <v>6122</v>
      </c>
      <c r="N936" s="102"/>
      <c r="O936" s="103"/>
    </row>
    <row r="937" spans="1:15" ht="27.75" customHeight="1">
      <c r="A937" s="16">
        <v>16</v>
      </c>
      <c r="B937" s="13"/>
      <c r="C937" s="13" t="s">
        <v>5163</v>
      </c>
      <c r="D937" s="13" t="s">
        <v>3387</v>
      </c>
      <c r="E937" s="13" t="s">
        <v>5164</v>
      </c>
      <c r="F937" s="80" t="s">
        <v>5165</v>
      </c>
      <c r="G937" s="13" t="s">
        <v>5166</v>
      </c>
      <c r="H937" s="13" t="s">
        <v>1535</v>
      </c>
      <c r="I937" s="13"/>
      <c r="J937" s="13"/>
      <c r="K937" s="19" t="s">
        <v>5167</v>
      </c>
      <c r="L937" s="13" t="s">
        <v>5168</v>
      </c>
      <c r="M937" s="104" t="s">
        <v>6122</v>
      </c>
      <c r="N937" s="102"/>
      <c r="O937" s="103"/>
    </row>
    <row r="938" spans="1:15" ht="45" customHeight="1">
      <c r="A938" s="16">
        <v>17</v>
      </c>
      <c r="B938" s="13"/>
      <c r="C938" s="13" t="s">
        <v>2029</v>
      </c>
      <c r="D938" s="13" t="s">
        <v>1301</v>
      </c>
      <c r="E938" s="13" t="s">
        <v>3463</v>
      </c>
      <c r="F938" s="80" t="s">
        <v>3464</v>
      </c>
      <c r="G938" s="13" t="s">
        <v>971</v>
      </c>
      <c r="H938" s="13" t="s">
        <v>663</v>
      </c>
      <c r="I938" s="13"/>
      <c r="J938" s="13"/>
      <c r="K938" s="19">
        <v>42838</v>
      </c>
      <c r="L938" s="13" t="s">
        <v>929</v>
      </c>
      <c r="M938" s="82" t="s">
        <v>6122</v>
      </c>
      <c r="N938" s="102"/>
      <c r="O938" s="103"/>
    </row>
    <row r="939" spans="1:15" ht="75.75" customHeight="1">
      <c r="A939" s="16">
        <v>18</v>
      </c>
      <c r="B939" s="13"/>
      <c r="C939" s="13" t="s">
        <v>664</v>
      </c>
      <c r="D939" s="13" t="s">
        <v>2109</v>
      </c>
      <c r="E939" s="13" t="s">
        <v>665</v>
      </c>
      <c r="F939" s="80" t="s">
        <v>930</v>
      </c>
      <c r="G939" s="13" t="s">
        <v>4714</v>
      </c>
      <c r="H939" s="13" t="s">
        <v>1535</v>
      </c>
      <c r="I939" s="13"/>
      <c r="J939" s="13"/>
      <c r="K939" s="19" t="s">
        <v>6129</v>
      </c>
      <c r="L939" s="13" t="s">
        <v>666</v>
      </c>
      <c r="M939" s="82" t="s">
        <v>6125</v>
      </c>
      <c r="N939" s="102"/>
      <c r="O939" s="103"/>
    </row>
    <row r="940" spans="1:15" ht="12.75">
      <c r="A940" s="132">
        <v>19</v>
      </c>
      <c r="B940" s="132"/>
      <c r="C940" s="132" t="s">
        <v>4715</v>
      </c>
      <c r="D940" s="132" t="s">
        <v>1302</v>
      </c>
      <c r="E940" s="132" t="s">
        <v>3501</v>
      </c>
      <c r="F940" s="163" t="s">
        <v>931</v>
      </c>
      <c r="G940" s="132" t="s">
        <v>667</v>
      </c>
      <c r="H940" s="132" t="s">
        <v>1535</v>
      </c>
      <c r="I940" s="132"/>
      <c r="J940" s="132"/>
      <c r="K940" s="144">
        <v>43720</v>
      </c>
      <c r="L940" s="132" t="s">
        <v>668</v>
      </c>
      <c r="M940" s="146" t="s">
        <v>6124</v>
      </c>
      <c r="N940" s="141"/>
      <c r="O940" s="103"/>
    </row>
    <row r="941" spans="1:15" ht="12.75">
      <c r="A941" s="133"/>
      <c r="B941" s="133"/>
      <c r="C941" s="133"/>
      <c r="D941" s="133"/>
      <c r="E941" s="133"/>
      <c r="F941" s="164"/>
      <c r="G941" s="133"/>
      <c r="H941" s="133"/>
      <c r="I941" s="133"/>
      <c r="J941" s="133"/>
      <c r="K941" s="145"/>
      <c r="L941" s="133"/>
      <c r="M941" s="147"/>
      <c r="N941" s="141"/>
      <c r="O941" s="103"/>
    </row>
    <row r="942" spans="1:15" ht="12.75">
      <c r="A942" s="134"/>
      <c r="B942" s="134"/>
      <c r="C942" s="134"/>
      <c r="D942" s="143"/>
      <c r="E942" s="143"/>
      <c r="F942" s="165"/>
      <c r="G942" s="143"/>
      <c r="H942" s="143"/>
      <c r="I942" s="143"/>
      <c r="J942" s="143"/>
      <c r="K942" s="143"/>
      <c r="L942" s="143"/>
      <c r="M942" s="148"/>
      <c r="N942" s="141"/>
      <c r="O942" s="103"/>
    </row>
    <row r="943" spans="1:15" ht="37.5" customHeight="1">
      <c r="A943" s="13">
        <v>20</v>
      </c>
      <c r="B943" s="13"/>
      <c r="C943" s="13" t="s">
        <v>3462</v>
      </c>
      <c r="D943" s="13" t="s">
        <v>1299</v>
      </c>
      <c r="E943" s="13" t="s">
        <v>3442</v>
      </c>
      <c r="F943" s="80" t="s">
        <v>3465</v>
      </c>
      <c r="G943" s="13" t="s">
        <v>3466</v>
      </c>
      <c r="H943" s="13" t="s">
        <v>1535</v>
      </c>
      <c r="I943" s="13"/>
      <c r="J943" s="13"/>
      <c r="K943" s="19" t="s">
        <v>6130</v>
      </c>
      <c r="L943" s="13" t="s">
        <v>3467</v>
      </c>
      <c r="M943" s="82" t="s">
        <v>6125</v>
      </c>
      <c r="N943" s="102"/>
      <c r="O943" s="103"/>
    </row>
    <row r="944" spans="1:15" ht="33" customHeight="1">
      <c r="A944" s="13">
        <v>21</v>
      </c>
      <c r="B944" s="13"/>
      <c r="C944" s="13" t="s">
        <v>4716</v>
      </c>
      <c r="D944" s="13" t="s">
        <v>1303</v>
      </c>
      <c r="E944" s="13" t="s">
        <v>1691</v>
      </c>
      <c r="F944" s="80" t="s">
        <v>932</v>
      </c>
      <c r="G944" s="13" t="s">
        <v>1692</v>
      </c>
      <c r="H944" s="13" t="s">
        <v>1535</v>
      </c>
      <c r="I944" s="13"/>
      <c r="J944" s="13"/>
      <c r="K944" s="19">
        <v>43669</v>
      </c>
      <c r="L944" s="13" t="s">
        <v>1693</v>
      </c>
      <c r="M944" s="82" t="s">
        <v>6124</v>
      </c>
      <c r="N944" s="102"/>
      <c r="O944" s="103"/>
    </row>
    <row r="945" spans="1:15" ht="44.25" customHeight="1">
      <c r="A945" s="13">
        <v>22</v>
      </c>
      <c r="B945" s="13"/>
      <c r="C945" s="13" t="s">
        <v>933</v>
      </c>
      <c r="D945" s="13" t="s">
        <v>1304</v>
      </c>
      <c r="E945" s="13" t="s">
        <v>934</v>
      </c>
      <c r="F945" s="80" t="s">
        <v>1694</v>
      </c>
      <c r="G945" s="13" t="s">
        <v>935</v>
      </c>
      <c r="H945" s="13" t="s">
        <v>1535</v>
      </c>
      <c r="I945" s="13"/>
      <c r="J945" s="13"/>
      <c r="K945" s="19" t="s">
        <v>6131</v>
      </c>
      <c r="L945" s="13" t="s">
        <v>936</v>
      </c>
      <c r="M945" s="82" t="s">
        <v>6125</v>
      </c>
      <c r="N945" s="102"/>
      <c r="O945" s="103"/>
    </row>
    <row r="946" spans="1:15" ht="35.25" customHeight="1">
      <c r="A946" s="13">
        <v>23</v>
      </c>
      <c r="B946" s="13"/>
      <c r="C946" s="13" t="s">
        <v>1695</v>
      </c>
      <c r="D946" s="13" t="s">
        <v>1305</v>
      </c>
      <c r="E946" s="13" t="s">
        <v>1696</v>
      </c>
      <c r="F946" s="80" t="s">
        <v>1697</v>
      </c>
      <c r="G946" s="13" t="s">
        <v>937</v>
      </c>
      <c r="H946" s="13" t="s">
        <v>1535</v>
      </c>
      <c r="I946" s="13"/>
      <c r="J946" s="13"/>
      <c r="K946" s="19">
        <v>43817</v>
      </c>
      <c r="L946" s="13" t="s">
        <v>1698</v>
      </c>
      <c r="M946" s="82" t="s">
        <v>6124</v>
      </c>
      <c r="N946" s="102"/>
      <c r="O946" s="103"/>
    </row>
    <row r="947" spans="1:15" ht="45.75" customHeight="1">
      <c r="A947" s="13">
        <v>24</v>
      </c>
      <c r="B947" s="13"/>
      <c r="C947" s="13" t="s">
        <v>46</v>
      </c>
      <c r="D947" s="13" t="s">
        <v>927</v>
      </c>
      <c r="E947" s="13" t="s">
        <v>3408</v>
      </c>
      <c r="F947" s="80" t="s">
        <v>47</v>
      </c>
      <c r="G947" s="13" t="s">
        <v>938</v>
      </c>
      <c r="H947" s="13"/>
      <c r="I947" s="13"/>
      <c r="J947" s="13" t="s">
        <v>1535</v>
      </c>
      <c r="K947" s="19" t="s">
        <v>6132</v>
      </c>
      <c r="L947" s="13" t="s">
        <v>1326</v>
      </c>
      <c r="M947" s="82" t="s">
        <v>6125</v>
      </c>
      <c r="N947" s="102"/>
      <c r="O947" s="103"/>
    </row>
    <row r="948" spans="1:15" ht="26.25" customHeight="1">
      <c r="A948" s="13">
        <v>25</v>
      </c>
      <c r="B948" s="13"/>
      <c r="C948" s="13" t="s">
        <v>942</v>
      </c>
      <c r="D948" s="13" t="s">
        <v>1306</v>
      </c>
      <c r="E948" s="13" t="s">
        <v>939</v>
      </c>
      <c r="F948" s="80" t="s">
        <v>940</v>
      </c>
      <c r="G948" s="13" t="s">
        <v>3409</v>
      </c>
      <c r="H948" s="13" t="s">
        <v>1535</v>
      </c>
      <c r="I948" s="13"/>
      <c r="J948" s="13"/>
      <c r="K948" s="19" t="s">
        <v>3604</v>
      </c>
      <c r="L948" s="13" t="s">
        <v>941</v>
      </c>
      <c r="M948" s="82" t="s">
        <v>6125</v>
      </c>
      <c r="N948" s="102"/>
      <c r="O948" s="103"/>
    </row>
    <row r="949" spans="1:15" ht="35.25" customHeight="1">
      <c r="A949" s="13">
        <v>26</v>
      </c>
      <c r="B949" s="13"/>
      <c r="C949" s="80" t="s">
        <v>2027</v>
      </c>
      <c r="D949" s="13" t="s">
        <v>2028</v>
      </c>
      <c r="E949" s="13" t="s">
        <v>2338</v>
      </c>
      <c r="F949" s="80" t="s">
        <v>2339</v>
      </c>
      <c r="G949" s="13" t="s">
        <v>2340</v>
      </c>
      <c r="H949" s="13" t="s">
        <v>1535</v>
      </c>
      <c r="I949" s="13"/>
      <c r="J949" s="13"/>
      <c r="K949" s="19" t="s">
        <v>6133</v>
      </c>
      <c r="L949" s="13" t="s">
        <v>2341</v>
      </c>
      <c r="M949" s="82" t="s">
        <v>6125</v>
      </c>
      <c r="N949" s="102"/>
      <c r="O949" s="103"/>
    </row>
    <row r="950" spans="1:15" ht="24.75" customHeight="1">
      <c r="A950" s="13">
        <v>27</v>
      </c>
      <c r="B950" s="13"/>
      <c r="C950" s="80" t="s">
        <v>2027</v>
      </c>
      <c r="D950" s="13" t="s">
        <v>2028</v>
      </c>
      <c r="E950" s="13" t="s">
        <v>2342</v>
      </c>
      <c r="F950" s="80" t="s">
        <v>2343</v>
      </c>
      <c r="G950" s="13" t="s">
        <v>2344</v>
      </c>
      <c r="H950" s="13" t="s">
        <v>1535</v>
      </c>
      <c r="I950" s="13"/>
      <c r="J950" s="13"/>
      <c r="K950" s="19" t="s">
        <v>6133</v>
      </c>
      <c r="L950" s="13" t="s">
        <v>2345</v>
      </c>
      <c r="M950" s="82" t="s">
        <v>6125</v>
      </c>
      <c r="N950" s="102"/>
      <c r="O950" s="103"/>
    </row>
    <row r="951" spans="1:15" ht="34.5" customHeight="1">
      <c r="A951" s="13">
        <v>28</v>
      </c>
      <c r="B951" s="13"/>
      <c r="C951" s="80" t="s">
        <v>2027</v>
      </c>
      <c r="D951" s="13" t="s">
        <v>2028</v>
      </c>
      <c r="E951" s="13" t="s">
        <v>2346</v>
      </c>
      <c r="F951" s="80" t="s">
        <v>2347</v>
      </c>
      <c r="G951" s="13" t="s">
        <v>2348</v>
      </c>
      <c r="H951" s="13" t="s">
        <v>1535</v>
      </c>
      <c r="I951" s="13"/>
      <c r="J951" s="13"/>
      <c r="K951" s="19" t="s">
        <v>6133</v>
      </c>
      <c r="L951" s="13" t="s">
        <v>2349</v>
      </c>
      <c r="M951" s="82" t="s">
        <v>6125</v>
      </c>
      <c r="N951" s="102"/>
      <c r="O951" s="103"/>
    </row>
    <row r="952" spans="1:15" ht="39" customHeight="1">
      <c r="A952" s="13">
        <v>29</v>
      </c>
      <c r="B952" s="13"/>
      <c r="C952" s="80" t="s">
        <v>2871</v>
      </c>
      <c r="D952" s="13" t="s">
        <v>2872</v>
      </c>
      <c r="E952" s="13" t="s">
        <v>2873</v>
      </c>
      <c r="F952" s="80" t="s">
        <v>2874</v>
      </c>
      <c r="G952" s="13" t="s">
        <v>2875</v>
      </c>
      <c r="H952" s="13" t="s">
        <v>1535</v>
      </c>
      <c r="I952" s="13"/>
      <c r="J952" s="13"/>
      <c r="K952" s="19">
        <v>43622</v>
      </c>
      <c r="L952" s="13" t="s">
        <v>2876</v>
      </c>
      <c r="M952" s="82" t="s">
        <v>6124</v>
      </c>
      <c r="N952" s="105"/>
      <c r="O952" s="103"/>
    </row>
    <row r="953" spans="1:15" ht="39" customHeight="1">
      <c r="A953" s="13">
        <v>30</v>
      </c>
      <c r="B953" s="13"/>
      <c r="C953" s="80" t="s">
        <v>2886</v>
      </c>
      <c r="D953" s="13" t="s">
        <v>4717</v>
      </c>
      <c r="E953" s="13" t="s">
        <v>4718</v>
      </c>
      <c r="F953" s="80" t="s">
        <v>6134</v>
      </c>
      <c r="G953" s="13" t="s">
        <v>4719</v>
      </c>
      <c r="H953" s="13" t="s">
        <v>1535</v>
      </c>
      <c r="I953" s="13"/>
      <c r="J953" s="13"/>
      <c r="K953" s="19" t="s">
        <v>2766</v>
      </c>
      <c r="L953" s="13" t="s">
        <v>807</v>
      </c>
      <c r="M953" s="82" t="s">
        <v>6124</v>
      </c>
      <c r="N953" s="105"/>
      <c r="O953" s="103"/>
    </row>
    <row r="954" spans="1:15" ht="27" customHeight="1">
      <c r="A954" s="13">
        <v>31</v>
      </c>
      <c r="B954" s="13"/>
      <c r="C954" s="80" t="s">
        <v>2027</v>
      </c>
      <c r="D954" s="13" t="s">
        <v>2028</v>
      </c>
      <c r="E954" s="13" t="s">
        <v>2350</v>
      </c>
      <c r="F954" s="80" t="s">
        <v>2351</v>
      </c>
      <c r="G954" s="13" t="s">
        <v>2352</v>
      </c>
      <c r="H954" s="13" t="s">
        <v>1535</v>
      </c>
      <c r="I954" s="13"/>
      <c r="J954" s="13"/>
      <c r="K954" s="19" t="s">
        <v>6133</v>
      </c>
      <c r="L954" s="13" t="s">
        <v>2353</v>
      </c>
      <c r="M954" s="82" t="s">
        <v>6125</v>
      </c>
      <c r="N954" s="102"/>
      <c r="O954" s="103"/>
    </row>
    <row r="955" spans="1:15" ht="39" customHeight="1">
      <c r="A955" s="13">
        <v>32</v>
      </c>
      <c r="B955" s="13"/>
      <c r="C955" s="80" t="s">
        <v>2027</v>
      </c>
      <c r="D955" s="13" t="s">
        <v>2028</v>
      </c>
      <c r="E955" s="13" t="s">
        <v>2354</v>
      </c>
      <c r="F955" s="80" t="s">
        <v>2355</v>
      </c>
      <c r="G955" s="13" t="s">
        <v>2356</v>
      </c>
      <c r="H955" s="13" t="s">
        <v>1535</v>
      </c>
      <c r="I955" s="13"/>
      <c r="J955" s="13"/>
      <c r="K955" s="19" t="s">
        <v>6133</v>
      </c>
      <c r="L955" s="13" t="s">
        <v>2357</v>
      </c>
      <c r="M955" s="82" t="s">
        <v>6125</v>
      </c>
      <c r="N955" s="102"/>
      <c r="O955" s="103"/>
    </row>
    <row r="956" spans="1:15" ht="28.5" customHeight="1">
      <c r="A956" s="13">
        <v>33</v>
      </c>
      <c r="B956" s="13"/>
      <c r="C956" s="80" t="s">
        <v>2362</v>
      </c>
      <c r="D956" s="13" t="s">
        <v>2363</v>
      </c>
      <c r="E956" s="13" t="s">
        <v>2364</v>
      </c>
      <c r="F956" s="80" t="s">
        <v>2365</v>
      </c>
      <c r="G956" s="13" t="s">
        <v>2366</v>
      </c>
      <c r="H956" s="13" t="s">
        <v>1535</v>
      </c>
      <c r="I956" s="13"/>
      <c r="J956" s="13"/>
      <c r="K956" s="19">
        <v>44389</v>
      </c>
      <c r="L956" s="13" t="s">
        <v>2275</v>
      </c>
      <c r="M956" s="82" t="s">
        <v>6124</v>
      </c>
      <c r="N956" s="105"/>
      <c r="O956" s="103"/>
    </row>
    <row r="957" spans="1:15" ht="30" customHeight="1">
      <c r="A957" s="13">
        <v>34</v>
      </c>
      <c r="B957" s="13"/>
      <c r="C957" s="80" t="s">
        <v>3001</v>
      </c>
      <c r="D957" s="13" t="s">
        <v>3002</v>
      </c>
      <c r="E957" s="13" t="s">
        <v>3003</v>
      </c>
      <c r="F957" s="80" t="s">
        <v>3004</v>
      </c>
      <c r="G957" s="13" t="s">
        <v>3005</v>
      </c>
      <c r="H957" s="13" t="s">
        <v>1535</v>
      </c>
      <c r="I957" s="13"/>
      <c r="J957" s="13"/>
      <c r="K957" s="19">
        <v>43763</v>
      </c>
      <c r="L957" s="13" t="s">
        <v>3007</v>
      </c>
      <c r="M957" s="82" t="s">
        <v>6124</v>
      </c>
      <c r="N957" s="106"/>
      <c r="O957" s="103"/>
    </row>
    <row r="958" spans="1:15" ht="28.5" customHeight="1">
      <c r="A958" s="13">
        <v>35</v>
      </c>
      <c r="B958" s="13"/>
      <c r="C958" s="80" t="s">
        <v>2372</v>
      </c>
      <c r="D958" s="13" t="s">
        <v>2370</v>
      </c>
      <c r="E958" s="13" t="s">
        <v>2371</v>
      </c>
      <c r="F958" s="80" t="s">
        <v>2373</v>
      </c>
      <c r="G958" s="13" t="s">
        <v>2374</v>
      </c>
      <c r="H958" s="13" t="s">
        <v>1535</v>
      </c>
      <c r="I958" s="13"/>
      <c r="J958" s="13"/>
      <c r="K958" s="19">
        <v>43986</v>
      </c>
      <c r="L958" s="13" t="s">
        <v>2375</v>
      </c>
      <c r="M958" s="82" t="s">
        <v>6124</v>
      </c>
      <c r="N958" s="106"/>
      <c r="O958" s="103"/>
    </row>
    <row r="959" spans="1:15" ht="30.75" customHeight="1">
      <c r="A959" s="13">
        <v>36</v>
      </c>
      <c r="B959" s="13"/>
      <c r="C959" s="80" t="s">
        <v>2027</v>
      </c>
      <c r="D959" s="13" t="s">
        <v>2028</v>
      </c>
      <c r="E959" s="13" t="s">
        <v>2358</v>
      </c>
      <c r="F959" s="80" t="s">
        <v>2359</v>
      </c>
      <c r="G959" s="13" t="s">
        <v>2360</v>
      </c>
      <c r="H959" s="13" t="s">
        <v>1535</v>
      </c>
      <c r="I959" s="13"/>
      <c r="J959" s="13"/>
      <c r="K959" s="19" t="s">
        <v>6133</v>
      </c>
      <c r="L959" s="13" t="s">
        <v>2361</v>
      </c>
      <c r="M959" s="82" t="s">
        <v>6125</v>
      </c>
      <c r="N959" s="102"/>
      <c r="O959" s="103"/>
    </row>
    <row r="960" spans="1:15" ht="30.75" customHeight="1">
      <c r="A960" s="13">
        <v>37</v>
      </c>
      <c r="B960" s="13"/>
      <c r="C960" s="13" t="s">
        <v>2877</v>
      </c>
      <c r="D960" s="13" t="s">
        <v>2367</v>
      </c>
      <c r="E960" s="13" t="s">
        <v>2878</v>
      </c>
      <c r="F960" s="80" t="s">
        <v>2368</v>
      </c>
      <c r="G960" s="13" t="s">
        <v>2879</v>
      </c>
      <c r="H960" s="13" t="s">
        <v>1535</v>
      </c>
      <c r="I960" s="13"/>
      <c r="J960" s="13"/>
      <c r="K960" s="19" t="s">
        <v>2698</v>
      </c>
      <c r="L960" s="13" t="s">
        <v>2880</v>
      </c>
      <c r="M960" s="82" t="s">
        <v>6122</v>
      </c>
      <c r="N960" s="102"/>
      <c r="O960" s="103"/>
    </row>
    <row r="961" spans="1:15" ht="27.75" customHeight="1">
      <c r="A961" s="13">
        <v>38</v>
      </c>
      <c r="B961" s="13"/>
      <c r="C961" s="13" t="s">
        <v>3502</v>
      </c>
      <c r="D961" s="13" t="s">
        <v>3503</v>
      </c>
      <c r="E961" s="13" t="s">
        <v>3504</v>
      </c>
      <c r="F961" s="80" t="s">
        <v>3505</v>
      </c>
      <c r="G961" s="13" t="s">
        <v>3506</v>
      </c>
      <c r="H961" s="13" t="s">
        <v>1535</v>
      </c>
      <c r="I961" s="13"/>
      <c r="J961" s="13"/>
      <c r="K961" s="19" t="s">
        <v>6128</v>
      </c>
      <c r="L961" s="13" t="s">
        <v>3507</v>
      </c>
      <c r="M961" s="82" t="s">
        <v>6125</v>
      </c>
      <c r="N961" s="102"/>
      <c r="O961" s="103"/>
    </row>
    <row r="962" spans="1:15" ht="27.75" customHeight="1">
      <c r="A962" s="13">
        <v>39</v>
      </c>
      <c r="B962" s="13"/>
      <c r="C962" s="13" t="s">
        <v>2882</v>
      </c>
      <c r="D962" s="13" t="s">
        <v>2881</v>
      </c>
      <c r="E962" s="13" t="s">
        <v>2883</v>
      </c>
      <c r="F962" s="80" t="s">
        <v>2884</v>
      </c>
      <c r="G962" s="13" t="s">
        <v>2885</v>
      </c>
      <c r="H962" s="13" t="s">
        <v>1535</v>
      </c>
      <c r="I962" s="13"/>
      <c r="J962" s="13"/>
      <c r="K962" s="19">
        <v>43794</v>
      </c>
      <c r="L962" s="13" t="s">
        <v>2765</v>
      </c>
      <c r="M962" s="82" t="s">
        <v>6124</v>
      </c>
      <c r="N962" s="105"/>
      <c r="O962" s="103"/>
    </row>
    <row r="963" spans="1:15" ht="35.25" customHeight="1">
      <c r="A963" s="13">
        <v>40</v>
      </c>
      <c r="B963" s="13"/>
      <c r="C963" s="13" t="s">
        <v>2886</v>
      </c>
      <c r="D963" s="13" t="s">
        <v>2881</v>
      </c>
      <c r="E963" s="13" t="s">
        <v>2887</v>
      </c>
      <c r="F963" s="80" t="s">
        <v>2888</v>
      </c>
      <c r="G963" s="13" t="s">
        <v>2889</v>
      </c>
      <c r="H963" s="13" t="s">
        <v>1535</v>
      </c>
      <c r="I963" s="13"/>
      <c r="J963" s="13"/>
      <c r="K963" s="19">
        <v>44008</v>
      </c>
      <c r="L963" s="13" t="s">
        <v>2766</v>
      </c>
      <c r="M963" s="82" t="s">
        <v>6124</v>
      </c>
      <c r="N963" s="105"/>
      <c r="O963" s="103"/>
    </row>
    <row r="964" spans="1:15" ht="33.75" customHeight="1">
      <c r="A964" s="13">
        <v>41</v>
      </c>
      <c r="B964" s="13"/>
      <c r="C964" s="132" t="s">
        <v>3143</v>
      </c>
      <c r="D964" s="132" t="s">
        <v>1306</v>
      </c>
      <c r="E964" s="13" t="s">
        <v>3144</v>
      </c>
      <c r="F964" s="80" t="s">
        <v>3145</v>
      </c>
      <c r="G964" s="13" t="s">
        <v>3146</v>
      </c>
      <c r="H964" s="132" t="s">
        <v>1535</v>
      </c>
      <c r="I964" s="13"/>
      <c r="J964" s="13"/>
      <c r="K964" s="132" t="s">
        <v>6135</v>
      </c>
      <c r="L964" s="13" t="s">
        <v>3147</v>
      </c>
      <c r="M964" s="82" t="s">
        <v>6125</v>
      </c>
      <c r="N964" s="102"/>
      <c r="O964" s="103"/>
    </row>
    <row r="965" spans="1:15" ht="36" customHeight="1">
      <c r="A965" s="13">
        <v>42</v>
      </c>
      <c r="B965" s="13"/>
      <c r="C965" s="142"/>
      <c r="D965" s="142"/>
      <c r="E965" s="13" t="s">
        <v>3144</v>
      </c>
      <c r="F965" s="80" t="s">
        <v>3148</v>
      </c>
      <c r="G965" s="13" t="s">
        <v>3154</v>
      </c>
      <c r="H965" s="142"/>
      <c r="I965" s="13"/>
      <c r="J965" s="13"/>
      <c r="K965" s="142"/>
      <c r="L965" s="13" t="s">
        <v>3149</v>
      </c>
      <c r="M965" s="82" t="s">
        <v>6125</v>
      </c>
      <c r="N965" s="102"/>
      <c r="O965" s="103"/>
    </row>
    <row r="966" spans="1:15" ht="27" customHeight="1">
      <c r="A966" s="13">
        <v>43</v>
      </c>
      <c r="B966" s="13"/>
      <c r="C966" s="142"/>
      <c r="D966" s="142"/>
      <c r="E966" s="13" t="s">
        <v>3150</v>
      </c>
      <c r="F966" s="80" t="s">
        <v>3151</v>
      </c>
      <c r="G966" s="13" t="s">
        <v>4720</v>
      </c>
      <c r="H966" s="142"/>
      <c r="I966" s="13"/>
      <c r="J966" s="13"/>
      <c r="K966" s="142"/>
      <c r="L966" s="13" t="s">
        <v>3152</v>
      </c>
      <c r="M966" s="82" t="s">
        <v>6125</v>
      </c>
      <c r="N966" s="102"/>
      <c r="O966" s="103"/>
    </row>
    <row r="967" spans="1:15" ht="29.25" customHeight="1">
      <c r="A967" s="13">
        <v>44</v>
      </c>
      <c r="B967" s="13"/>
      <c r="C967" s="142"/>
      <c r="D967" s="142"/>
      <c r="E967" s="13" t="s">
        <v>3150</v>
      </c>
      <c r="F967" s="80" t="s">
        <v>3153</v>
      </c>
      <c r="G967" s="13" t="s">
        <v>3156</v>
      </c>
      <c r="H967" s="142"/>
      <c r="I967" s="13"/>
      <c r="J967" s="13"/>
      <c r="K967" s="142"/>
      <c r="L967" s="13" t="s">
        <v>3155</v>
      </c>
      <c r="M967" s="82" t="s">
        <v>6125</v>
      </c>
      <c r="N967" s="102"/>
      <c r="O967" s="103"/>
    </row>
    <row r="968" spans="1:15" ht="30" customHeight="1">
      <c r="A968" s="13">
        <v>45</v>
      </c>
      <c r="B968" s="13"/>
      <c r="C968" s="142"/>
      <c r="D968" s="142"/>
      <c r="E968" s="13" t="s">
        <v>3157</v>
      </c>
      <c r="F968" s="80" t="s">
        <v>3158</v>
      </c>
      <c r="G968" s="13" t="s">
        <v>3159</v>
      </c>
      <c r="H968" s="142"/>
      <c r="I968" s="13"/>
      <c r="J968" s="13"/>
      <c r="K968" s="142"/>
      <c r="L968" s="13" t="s">
        <v>3163</v>
      </c>
      <c r="M968" s="82" t="s">
        <v>6125</v>
      </c>
      <c r="N968" s="102"/>
      <c r="O968" s="103"/>
    </row>
    <row r="969" spans="1:15" ht="33.75" customHeight="1">
      <c r="A969" s="13">
        <v>46</v>
      </c>
      <c r="B969" s="13"/>
      <c r="C969" s="142"/>
      <c r="D969" s="142"/>
      <c r="E969" s="13" t="s">
        <v>3157</v>
      </c>
      <c r="F969" s="80" t="s">
        <v>3160</v>
      </c>
      <c r="G969" s="13" t="s">
        <v>3161</v>
      </c>
      <c r="H969" s="142"/>
      <c r="I969" s="13"/>
      <c r="J969" s="13"/>
      <c r="K969" s="142"/>
      <c r="L969" s="13" t="s">
        <v>3164</v>
      </c>
      <c r="M969" s="82" t="s">
        <v>6125</v>
      </c>
      <c r="N969" s="102"/>
      <c r="O969" s="103"/>
    </row>
    <row r="970" spans="1:15" ht="29.25" customHeight="1">
      <c r="A970" s="13">
        <v>47</v>
      </c>
      <c r="B970" s="13"/>
      <c r="C970" s="142"/>
      <c r="D970" s="142"/>
      <c r="E970" s="13" t="s">
        <v>3166</v>
      </c>
      <c r="F970" s="80" t="s">
        <v>3162</v>
      </c>
      <c r="G970" s="13" t="s">
        <v>3167</v>
      </c>
      <c r="H970" s="142"/>
      <c r="I970" s="13"/>
      <c r="J970" s="13"/>
      <c r="K970" s="142"/>
      <c r="L970" s="13" t="s">
        <v>3165</v>
      </c>
      <c r="M970" s="82" t="s">
        <v>6125</v>
      </c>
      <c r="N970" s="102"/>
      <c r="O970" s="103"/>
    </row>
    <row r="971" spans="1:15" ht="32.25" customHeight="1">
      <c r="A971" s="13">
        <v>48</v>
      </c>
      <c r="B971" s="13"/>
      <c r="C971" s="142"/>
      <c r="D971" s="142"/>
      <c r="E971" s="13" t="s">
        <v>3166</v>
      </c>
      <c r="F971" s="80" t="s">
        <v>3168</v>
      </c>
      <c r="G971" s="13" t="s">
        <v>3169</v>
      </c>
      <c r="H971" s="142"/>
      <c r="I971" s="13"/>
      <c r="J971" s="13"/>
      <c r="K971" s="142"/>
      <c r="L971" s="13" t="s">
        <v>3170</v>
      </c>
      <c r="M971" s="82" t="s">
        <v>6125</v>
      </c>
      <c r="N971" s="102"/>
      <c r="O971" s="103"/>
    </row>
    <row r="972" spans="1:15" ht="37.5" customHeight="1">
      <c r="A972" s="13">
        <v>49</v>
      </c>
      <c r="B972" s="13"/>
      <c r="C972" s="142"/>
      <c r="D972" s="142"/>
      <c r="E972" s="13" t="s">
        <v>3171</v>
      </c>
      <c r="F972" s="80" t="s">
        <v>3172</v>
      </c>
      <c r="G972" s="13" t="s">
        <v>4721</v>
      </c>
      <c r="H972" s="142"/>
      <c r="I972" s="13"/>
      <c r="J972" s="13"/>
      <c r="K972" s="142"/>
      <c r="L972" s="13" t="s">
        <v>3173</v>
      </c>
      <c r="M972" s="82" t="s">
        <v>6125</v>
      </c>
      <c r="N972" s="102"/>
      <c r="O972" s="103"/>
    </row>
    <row r="973" spans="1:15" ht="28.5" customHeight="1">
      <c r="A973" s="13">
        <v>50</v>
      </c>
      <c r="B973" s="13"/>
      <c r="C973" s="142"/>
      <c r="D973" s="142"/>
      <c r="E973" s="13" t="s">
        <v>3171</v>
      </c>
      <c r="F973" s="80" t="s">
        <v>3174</v>
      </c>
      <c r="G973" s="13" t="s">
        <v>3175</v>
      </c>
      <c r="H973" s="142"/>
      <c r="I973" s="13"/>
      <c r="J973" s="13"/>
      <c r="K973" s="142"/>
      <c r="L973" s="13" t="s">
        <v>3176</v>
      </c>
      <c r="M973" s="82" t="s">
        <v>6125</v>
      </c>
      <c r="N973" s="102"/>
      <c r="O973" s="103"/>
    </row>
    <row r="974" spans="1:15" ht="39.75" customHeight="1">
      <c r="A974" s="13">
        <v>51</v>
      </c>
      <c r="B974" s="13"/>
      <c r="C974" s="142"/>
      <c r="D974" s="142"/>
      <c r="E974" s="13" t="s">
        <v>3177</v>
      </c>
      <c r="F974" s="80" t="s">
        <v>3178</v>
      </c>
      <c r="G974" s="13" t="s">
        <v>3179</v>
      </c>
      <c r="H974" s="142"/>
      <c r="I974" s="13"/>
      <c r="J974" s="13"/>
      <c r="K974" s="142"/>
      <c r="L974" s="13" t="s">
        <v>3180</v>
      </c>
      <c r="M974" s="82" t="s">
        <v>6125</v>
      </c>
      <c r="N974" s="102"/>
      <c r="O974" s="103"/>
    </row>
    <row r="975" spans="1:15" ht="28.5" customHeight="1">
      <c r="A975" s="13">
        <v>52</v>
      </c>
      <c r="B975" s="13"/>
      <c r="C975" s="142"/>
      <c r="D975" s="142"/>
      <c r="E975" s="13" t="s">
        <v>3181</v>
      </c>
      <c r="F975" s="80" t="s">
        <v>3182</v>
      </c>
      <c r="G975" s="13" t="s">
        <v>3183</v>
      </c>
      <c r="H975" s="142"/>
      <c r="I975" s="13"/>
      <c r="J975" s="13"/>
      <c r="K975" s="142"/>
      <c r="L975" s="13" t="s">
        <v>3184</v>
      </c>
      <c r="M975" s="82" t="s">
        <v>6125</v>
      </c>
      <c r="N975" s="102"/>
      <c r="O975" s="103"/>
    </row>
    <row r="976" spans="1:15" ht="37.5" customHeight="1">
      <c r="A976" s="13">
        <v>53</v>
      </c>
      <c r="B976" s="13"/>
      <c r="C976" s="142"/>
      <c r="D976" s="142"/>
      <c r="E976" s="13" t="s">
        <v>3185</v>
      </c>
      <c r="F976" s="80" t="s">
        <v>3186</v>
      </c>
      <c r="G976" s="13" t="s">
        <v>4722</v>
      </c>
      <c r="H976" s="142"/>
      <c r="I976" s="13"/>
      <c r="J976" s="13"/>
      <c r="K976" s="142"/>
      <c r="L976" s="13" t="s">
        <v>3187</v>
      </c>
      <c r="M976" s="82" t="s">
        <v>6125</v>
      </c>
      <c r="N976" s="102"/>
      <c r="O976" s="103"/>
    </row>
    <row r="977" spans="1:15" ht="30.75" customHeight="1">
      <c r="A977" s="13">
        <v>54</v>
      </c>
      <c r="B977" s="13"/>
      <c r="C977" s="142"/>
      <c r="D977" s="142"/>
      <c r="E977" s="13" t="s">
        <v>3185</v>
      </c>
      <c r="F977" s="80" t="s">
        <v>3188</v>
      </c>
      <c r="G977" s="13" t="s">
        <v>3189</v>
      </c>
      <c r="H977" s="142"/>
      <c r="I977" s="13"/>
      <c r="J977" s="13"/>
      <c r="K977" s="142"/>
      <c r="L977" s="13" t="s">
        <v>3190</v>
      </c>
      <c r="M977" s="82" t="s">
        <v>6125</v>
      </c>
      <c r="N977" s="102"/>
      <c r="O977" s="103"/>
    </row>
    <row r="978" spans="1:15" ht="39.75" customHeight="1">
      <c r="A978" s="13">
        <v>55</v>
      </c>
      <c r="B978" s="13"/>
      <c r="C978" s="142"/>
      <c r="D978" s="142"/>
      <c r="E978" s="13" t="s">
        <v>3191</v>
      </c>
      <c r="F978" s="80" t="s">
        <v>3192</v>
      </c>
      <c r="G978" s="13" t="s">
        <v>3193</v>
      </c>
      <c r="H978" s="142"/>
      <c r="I978" s="13"/>
      <c r="J978" s="13"/>
      <c r="K978" s="142"/>
      <c r="L978" s="13" t="s">
        <v>3194</v>
      </c>
      <c r="M978" s="82" t="s">
        <v>6125</v>
      </c>
      <c r="N978" s="102"/>
      <c r="O978" s="103"/>
    </row>
    <row r="979" spans="1:15" ht="29.25" customHeight="1">
      <c r="A979" s="13">
        <v>56</v>
      </c>
      <c r="B979" s="13"/>
      <c r="C979" s="142"/>
      <c r="D979" s="142"/>
      <c r="E979" s="13" t="s">
        <v>3195</v>
      </c>
      <c r="F979" s="80" t="s">
        <v>3196</v>
      </c>
      <c r="G979" s="13" t="s">
        <v>4723</v>
      </c>
      <c r="H979" s="142"/>
      <c r="I979" s="13"/>
      <c r="J979" s="13"/>
      <c r="K979" s="142"/>
      <c r="L979" s="13" t="s">
        <v>3197</v>
      </c>
      <c r="M979" s="82" t="s">
        <v>6125</v>
      </c>
      <c r="N979" s="102"/>
      <c r="O979" s="103"/>
    </row>
    <row r="980" spans="1:15" ht="29.25" customHeight="1">
      <c r="A980" s="13">
        <v>57</v>
      </c>
      <c r="B980" s="13"/>
      <c r="C980" s="142"/>
      <c r="D980" s="142"/>
      <c r="E980" s="13" t="s">
        <v>3195</v>
      </c>
      <c r="F980" s="80" t="s">
        <v>3198</v>
      </c>
      <c r="G980" s="13" t="s">
        <v>3199</v>
      </c>
      <c r="H980" s="142"/>
      <c r="I980" s="13"/>
      <c r="J980" s="13"/>
      <c r="K980" s="142"/>
      <c r="L980" s="13" t="s">
        <v>3200</v>
      </c>
      <c r="M980" s="82" t="s">
        <v>6125</v>
      </c>
      <c r="N980" s="102"/>
      <c r="O980" s="103"/>
    </row>
    <row r="981" spans="1:15" ht="34.5" customHeight="1">
      <c r="A981" s="13">
        <v>58</v>
      </c>
      <c r="B981" s="13"/>
      <c r="C981" s="142"/>
      <c r="D981" s="142"/>
      <c r="E981" s="13" t="s">
        <v>3201</v>
      </c>
      <c r="F981" s="80" t="s">
        <v>3202</v>
      </c>
      <c r="G981" s="13" t="s">
        <v>4724</v>
      </c>
      <c r="H981" s="142"/>
      <c r="I981" s="13"/>
      <c r="J981" s="13"/>
      <c r="K981" s="142"/>
      <c r="L981" s="13" t="s">
        <v>3203</v>
      </c>
      <c r="M981" s="82" t="s">
        <v>6125</v>
      </c>
      <c r="N981" s="102"/>
      <c r="O981" s="103"/>
    </row>
    <row r="982" spans="1:15" ht="30.75" customHeight="1">
      <c r="A982" s="13">
        <v>59</v>
      </c>
      <c r="B982" s="13"/>
      <c r="C982" s="142"/>
      <c r="D982" s="142"/>
      <c r="E982" s="13" t="s">
        <v>3201</v>
      </c>
      <c r="F982" s="80" t="s">
        <v>3204</v>
      </c>
      <c r="G982" s="13" t="s">
        <v>3205</v>
      </c>
      <c r="H982" s="142"/>
      <c r="I982" s="13"/>
      <c r="J982" s="13"/>
      <c r="K982" s="142"/>
      <c r="L982" s="13" t="s">
        <v>3206</v>
      </c>
      <c r="M982" s="82" t="s">
        <v>6125</v>
      </c>
      <c r="N982" s="102"/>
      <c r="O982" s="103"/>
    </row>
    <row r="983" spans="1:15" ht="37.5" customHeight="1">
      <c r="A983" s="13">
        <v>60</v>
      </c>
      <c r="B983" s="13"/>
      <c r="C983" s="142"/>
      <c r="D983" s="142"/>
      <c r="E983" s="13" t="s">
        <v>3207</v>
      </c>
      <c r="F983" s="80" t="s">
        <v>3208</v>
      </c>
      <c r="G983" s="13" t="s">
        <v>4725</v>
      </c>
      <c r="H983" s="142"/>
      <c r="I983" s="13"/>
      <c r="J983" s="13"/>
      <c r="K983" s="142"/>
      <c r="L983" s="13" t="s">
        <v>3209</v>
      </c>
      <c r="M983" s="82" t="s">
        <v>6125</v>
      </c>
      <c r="N983" s="102"/>
      <c r="O983" s="103"/>
    </row>
    <row r="984" spans="1:15" ht="35.25" customHeight="1">
      <c r="A984" s="13">
        <v>61</v>
      </c>
      <c r="B984" s="13"/>
      <c r="C984" s="142"/>
      <c r="D984" s="142"/>
      <c r="E984" s="13" t="s">
        <v>3207</v>
      </c>
      <c r="F984" s="80" t="s">
        <v>3210</v>
      </c>
      <c r="G984" s="13" t="s">
        <v>3211</v>
      </c>
      <c r="H984" s="142"/>
      <c r="I984" s="13"/>
      <c r="J984" s="13"/>
      <c r="K984" s="142"/>
      <c r="L984" s="13" t="s">
        <v>3212</v>
      </c>
      <c r="M984" s="82" t="s">
        <v>6125</v>
      </c>
      <c r="N984" s="102"/>
      <c r="O984" s="103"/>
    </row>
    <row r="985" spans="1:15" ht="36" customHeight="1">
      <c r="A985" s="13">
        <v>62</v>
      </c>
      <c r="B985" s="13"/>
      <c r="C985" s="142"/>
      <c r="D985" s="142"/>
      <c r="E985" s="13" t="s">
        <v>3213</v>
      </c>
      <c r="F985" s="80" t="s">
        <v>3214</v>
      </c>
      <c r="G985" s="13" t="s">
        <v>3215</v>
      </c>
      <c r="H985" s="142"/>
      <c r="I985" s="13"/>
      <c r="J985" s="13"/>
      <c r="K985" s="142"/>
      <c r="L985" s="13" t="s">
        <v>3219</v>
      </c>
      <c r="M985" s="82" t="s">
        <v>6125</v>
      </c>
      <c r="N985" s="102"/>
      <c r="O985" s="103"/>
    </row>
    <row r="986" spans="1:15" ht="30.75" customHeight="1">
      <c r="A986" s="13">
        <v>63</v>
      </c>
      <c r="B986" s="13"/>
      <c r="C986" s="142"/>
      <c r="D986" s="142"/>
      <c r="E986" s="13" t="s">
        <v>3216</v>
      </c>
      <c r="F986" s="80" t="s">
        <v>3217</v>
      </c>
      <c r="G986" s="13" t="s">
        <v>4726</v>
      </c>
      <c r="H986" s="142"/>
      <c r="I986" s="13"/>
      <c r="J986" s="13"/>
      <c r="K986" s="142"/>
      <c r="L986" s="13" t="s">
        <v>3218</v>
      </c>
      <c r="M986" s="82" t="s">
        <v>6125</v>
      </c>
      <c r="N986" s="102"/>
      <c r="O986" s="103"/>
    </row>
    <row r="987" spans="1:15" ht="34.5" customHeight="1">
      <c r="A987" s="13">
        <v>64</v>
      </c>
      <c r="B987" s="13"/>
      <c r="C987" s="142"/>
      <c r="D987" s="142"/>
      <c r="E987" s="13" t="s">
        <v>3216</v>
      </c>
      <c r="F987" s="80" t="s">
        <v>3220</v>
      </c>
      <c r="G987" s="13" t="s">
        <v>3221</v>
      </c>
      <c r="H987" s="142"/>
      <c r="I987" s="13"/>
      <c r="J987" s="13"/>
      <c r="K987" s="142"/>
      <c r="L987" s="13" t="s">
        <v>3222</v>
      </c>
      <c r="M987" s="82" t="s">
        <v>6125</v>
      </c>
      <c r="N987" s="102"/>
      <c r="O987" s="103"/>
    </row>
    <row r="988" spans="1:15" ht="23.25" customHeight="1">
      <c r="A988" s="13">
        <v>65</v>
      </c>
      <c r="B988" s="13"/>
      <c r="C988" s="142"/>
      <c r="D988" s="142"/>
      <c r="E988" s="13" t="s">
        <v>3223</v>
      </c>
      <c r="F988" s="80" t="s">
        <v>3224</v>
      </c>
      <c r="G988" s="13" t="s">
        <v>4727</v>
      </c>
      <c r="H988" s="142"/>
      <c r="I988" s="13"/>
      <c r="J988" s="13"/>
      <c r="K988" s="142"/>
      <c r="L988" s="13" t="s">
        <v>3225</v>
      </c>
      <c r="M988" s="82" t="s">
        <v>6125</v>
      </c>
      <c r="N988" s="102"/>
      <c r="O988" s="103"/>
    </row>
    <row r="989" spans="1:15" ht="35.25" customHeight="1">
      <c r="A989" s="13">
        <v>66</v>
      </c>
      <c r="B989" s="13"/>
      <c r="C989" s="142"/>
      <c r="D989" s="142"/>
      <c r="E989" s="13" t="s">
        <v>3226</v>
      </c>
      <c r="F989" s="80" t="s">
        <v>3227</v>
      </c>
      <c r="G989" s="13" t="s">
        <v>3228</v>
      </c>
      <c r="H989" s="142"/>
      <c r="I989" s="13"/>
      <c r="J989" s="13"/>
      <c r="K989" s="142"/>
      <c r="L989" s="13" t="s">
        <v>3229</v>
      </c>
      <c r="M989" s="82" t="s">
        <v>6125</v>
      </c>
      <c r="N989" s="102"/>
      <c r="O989" s="103"/>
    </row>
    <row r="990" spans="1:15" ht="37.5" customHeight="1">
      <c r="A990" s="13">
        <v>67</v>
      </c>
      <c r="B990" s="13"/>
      <c r="C990" s="142"/>
      <c r="D990" s="142"/>
      <c r="E990" s="13" t="s">
        <v>3230</v>
      </c>
      <c r="F990" s="80" t="s">
        <v>3231</v>
      </c>
      <c r="G990" s="13" t="s">
        <v>3232</v>
      </c>
      <c r="H990" s="142"/>
      <c r="I990" s="13"/>
      <c r="J990" s="13"/>
      <c r="K990" s="142"/>
      <c r="L990" s="13" t="s">
        <v>3233</v>
      </c>
      <c r="M990" s="82" t="s">
        <v>6125</v>
      </c>
      <c r="N990" s="102"/>
      <c r="O990" s="103"/>
    </row>
    <row r="991" spans="1:15" ht="37.5" customHeight="1">
      <c r="A991" s="13">
        <v>68</v>
      </c>
      <c r="B991" s="13"/>
      <c r="C991" s="142"/>
      <c r="D991" s="142"/>
      <c r="E991" s="13" t="s">
        <v>3234</v>
      </c>
      <c r="F991" s="80" t="s">
        <v>3235</v>
      </c>
      <c r="G991" s="13" t="s">
        <v>4728</v>
      </c>
      <c r="H991" s="142"/>
      <c r="I991" s="13"/>
      <c r="J991" s="13"/>
      <c r="K991" s="142"/>
      <c r="L991" s="13" t="s">
        <v>3236</v>
      </c>
      <c r="M991" s="82" t="s">
        <v>6125</v>
      </c>
      <c r="N991" s="102"/>
      <c r="O991" s="103"/>
    </row>
    <row r="992" spans="1:15" ht="36" customHeight="1">
      <c r="A992" s="13">
        <v>69</v>
      </c>
      <c r="B992" s="13"/>
      <c r="C992" s="142"/>
      <c r="D992" s="142"/>
      <c r="E992" s="13" t="s">
        <v>3240</v>
      </c>
      <c r="F992" s="80" t="s">
        <v>3237</v>
      </c>
      <c r="G992" s="13" t="s">
        <v>3238</v>
      </c>
      <c r="H992" s="142"/>
      <c r="I992" s="13"/>
      <c r="J992" s="13"/>
      <c r="K992" s="142"/>
      <c r="L992" s="13" t="s">
        <v>3243</v>
      </c>
      <c r="M992" s="82" t="s">
        <v>6125</v>
      </c>
      <c r="N992" s="102"/>
      <c r="O992" s="103"/>
    </row>
    <row r="993" spans="1:15" ht="36.75" customHeight="1">
      <c r="A993" s="13">
        <v>71</v>
      </c>
      <c r="B993" s="13"/>
      <c r="C993" s="142"/>
      <c r="D993" s="142"/>
      <c r="E993" s="13" t="s">
        <v>3239</v>
      </c>
      <c r="F993" s="80" t="s">
        <v>3241</v>
      </c>
      <c r="G993" s="13" t="s">
        <v>4729</v>
      </c>
      <c r="H993" s="142"/>
      <c r="I993" s="13"/>
      <c r="J993" s="13"/>
      <c r="K993" s="142"/>
      <c r="L993" s="13" t="s">
        <v>3244</v>
      </c>
      <c r="M993" s="82" t="s">
        <v>6125</v>
      </c>
      <c r="N993" s="102"/>
      <c r="O993" s="103"/>
    </row>
    <row r="994" spans="1:15" ht="31.5" customHeight="1">
      <c r="A994" s="13">
        <v>72</v>
      </c>
      <c r="B994" s="13"/>
      <c r="C994" s="142"/>
      <c r="D994" s="142"/>
      <c r="E994" s="13" t="s">
        <v>3239</v>
      </c>
      <c r="F994" s="80" t="s">
        <v>3242</v>
      </c>
      <c r="G994" s="13" t="s">
        <v>3246</v>
      </c>
      <c r="H994" s="142"/>
      <c r="I994" s="13"/>
      <c r="J994" s="13"/>
      <c r="K994" s="142"/>
      <c r="L994" s="13" t="s">
        <v>3245</v>
      </c>
      <c r="M994" s="82" t="s">
        <v>6125</v>
      </c>
      <c r="N994" s="102"/>
      <c r="O994" s="103"/>
    </row>
    <row r="995" spans="1:15" ht="35.25" customHeight="1">
      <c r="A995" s="13">
        <v>73</v>
      </c>
      <c r="B995" s="13"/>
      <c r="C995" s="142"/>
      <c r="D995" s="142"/>
      <c r="E995" s="13" t="s">
        <v>3247</v>
      </c>
      <c r="F995" s="80" t="s">
        <v>3248</v>
      </c>
      <c r="G995" s="13" t="s">
        <v>3249</v>
      </c>
      <c r="H995" s="142"/>
      <c r="I995" s="13"/>
      <c r="J995" s="13"/>
      <c r="K995" s="142"/>
      <c r="L995" s="13" t="s">
        <v>3250</v>
      </c>
      <c r="M995" s="82" t="s">
        <v>6125</v>
      </c>
      <c r="N995" s="102"/>
      <c r="O995" s="103"/>
    </row>
    <row r="996" spans="1:15" ht="21.75" customHeight="1">
      <c r="A996" s="13">
        <v>74</v>
      </c>
      <c r="B996" s="13"/>
      <c r="C996" s="142"/>
      <c r="D996" s="142"/>
      <c r="E996" s="13" t="s">
        <v>3251</v>
      </c>
      <c r="F996" s="80" t="s">
        <v>3252</v>
      </c>
      <c r="G996" s="13" t="s">
        <v>4730</v>
      </c>
      <c r="H996" s="142"/>
      <c r="I996" s="13"/>
      <c r="J996" s="13"/>
      <c r="K996" s="142"/>
      <c r="L996" s="13" t="s">
        <v>3253</v>
      </c>
      <c r="M996" s="82" t="s">
        <v>6125</v>
      </c>
      <c r="N996" s="102"/>
      <c r="O996" s="103"/>
    </row>
    <row r="997" spans="1:15" ht="36" customHeight="1">
      <c r="A997" s="13">
        <v>75</v>
      </c>
      <c r="B997" s="13"/>
      <c r="C997" s="142"/>
      <c r="D997" s="142"/>
      <c r="E997" s="13" t="s">
        <v>3251</v>
      </c>
      <c r="F997" s="80" t="s">
        <v>3254</v>
      </c>
      <c r="G997" s="13" t="s">
        <v>3255</v>
      </c>
      <c r="H997" s="142"/>
      <c r="I997" s="13"/>
      <c r="J997" s="13"/>
      <c r="K997" s="142"/>
      <c r="L997" s="13" t="s">
        <v>3256</v>
      </c>
      <c r="M997" s="82" t="s">
        <v>6125</v>
      </c>
      <c r="N997" s="102"/>
      <c r="O997" s="103"/>
    </row>
    <row r="998" spans="1:15" ht="42.75" customHeight="1">
      <c r="A998" s="13">
        <v>76</v>
      </c>
      <c r="B998" s="13"/>
      <c r="C998" s="142"/>
      <c r="D998" s="142"/>
      <c r="E998" s="13" t="s">
        <v>3257</v>
      </c>
      <c r="F998" s="80" t="s">
        <v>3258</v>
      </c>
      <c r="G998" s="13" t="s">
        <v>3259</v>
      </c>
      <c r="H998" s="142"/>
      <c r="I998" s="13"/>
      <c r="J998" s="13"/>
      <c r="K998" s="142"/>
      <c r="L998" s="13" t="s">
        <v>3260</v>
      </c>
      <c r="M998" s="82" t="s">
        <v>6125</v>
      </c>
      <c r="N998" s="102"/>
      <c r="O998" s="103"/>
    </row>
    <row r="999" spans="1:15" ht="34.5" customHeight="1">
      <c r="A999" s="13">
        <v>77</v>
      </c>
      <c r="B999" s="13"/>
      <c r="C999" s="142"/>
      <c r="D999" s="142"/>
      <c r="E999" s="13" t="s">
        <v>3261</v>
      </c>
      <c r="F999" s="80" t="s">
        <v>3262</v>
      </c>
      <c r="G999" s="13" t="s">
        <v>4731</v>
      </c>
      <c r="H999" s="142"/>
      <c r="I999" s="13"/>
      <c r="J999" s="13"/>
      <c r="K999" s="142"/>
      <c r="L999" s="13" t="s">
        <v>3263</v>
      </c>
      <c r="M999" s="82" t="s">
        <v>6125</v>
      </c>
      <c r="N999" s="102"/>
      <c r="O999" s="103"/>
    </row>
    <row r="1000" spans="1:15" ht="36" customHeight="1">
      <c r="A1000" s="13">
        <v>78</v>
      </c>
      <c r="B1000" s="13"/>
      <c r="C1000" s="142"/>
      <c r="D1000" s="142"/>
      <c r="E1000" s="13" t="s">
        <v>3264</v>
      </c>
      <c r="F1000" s="80" t="s">
        <v>3265</v>
      </c>
      <c r="G1000" s="13" t="s">
        <v>3266</v>
      </c>
      <c r="H1000" s="142"/>
      <c r="I1000" s="13"/>
      <c r="J1000" s="13"/>
      <c r="K1000" s="142"/>
      <c r="L1000" s="13" t="s">
        <v>3267</v>
      </c>
      <c r="M1000" s="82" t="s">
        <v>6125</v>
      </c>
      <c r="N1000" s="102"/>
      <c r="O1000" s="103"/>
    </row>
    <row r="1001" spans="1:15" ht="30.75" customHeight="1">
      <c r="A1001" s="13">
        <v>80</v>
      </c>
      <c r="B1001" s="13"/>
      <c r="C1001" s="142"/>
      <c r="D1001" s="142"/>
      <c r="E1001" s="13" t="s">
        <v>3268</v>
      </c>
      <c r="F1001" s="80" t="s">
        <v>3269</v>
      </c>
      <c r="G1001" s="13" t="s">
        <v>4732</v>
      </c>
      <c r="H1001" s="142"/>
      <c r="I1001" s="13"/>
      <c r="J1001" s="13"/>
      <c r="K1001" s="142"/>
      <c r="L1001" s="13" t="s">
        <v>3270</v>
      </c>
      <c r="M1001" s="82" t="s">
        <v>6125</v>
      </c>
      <c r="N1001" s="102"/>
      <c r="O1001" s="103"/>
    </row>
    <row r="1002" spans="1:15" ht="35.25" customHeight="1">
      <c r="A1002" s="13">
        <v>81</v>
      </c>
      <c r="B1002" s="13"/>
      <c r="C1002" s="142"/>
      <c r="D1002" s="142"/>
      <c r="E1002" s="13" t="s">
        <v>3271</v>
      </c>
      <c r="F1002" s="80" t="s">
        <v>3272</v>
      </c>
      <c r="G1002" s="13" t="s">
        <v>3273</v>
      </c>
      <c r="H1002" s="142"/>
      <c r="I1002" s="13"/>
      <c r="J1002" s="13"/>
      <c r="K1002" s="142"/>
      <c r="L1002" s="13" t="s">
        <v>3274</v>
      </c>
      <c r="M1002" s="82" t="s">
        <v>6125</v>
      </c>
      <c r="N1002" s="102"/>
      <c r="O1002" s="103"/>
    </row>
    <row r="1003" spans="1:15" ht="36.75" customHeight="1">
      <c r="A1003" s="13">
        <v>82</v>
      </c>
      <c r="B1003" s="13"/>
      <c r="C1003" s="142"/>
      <c r="D1003" s="142"/>
      <c r="E1003" s="13" t="s">
        <v>3275</v>
      </c>
      <c r="F1003" s="80" t="s">
        <v>3276</v>
      </c>
      <c r="G1003" s="13" t="s">
        <v>4733</v>
      </c>
      <c r="H1003" s="142"/>
      <c r="I1003" s="13"/>
      <c r="J1003" s="13"/>
      <c r="K1003" s="142"/>
      <c r="L1003" s="13" t="s">
        <v>3277</v>
      </c>
      <c r="M1003" s="82" t="s">
        <v>6125</v>
      </c>
      <c r="N1003" s="102"/>
      <c r="O1003" s="103"/>
    </row>
    <row r="1004" spans="1:15" ht="42" customHeight="1">
      <c r="A1004" s="13">
        <v>83</v>
      </c>
      <c r="B1004" s="13"/>
      <c r="C1004" s="142"/>
      <c r="D1004" s="142"/>
      <c r="E1004" s="13" t="s">
        <v>3278</v>
      </c>
      <c r="F1004" s="80" t="s">
        <v>3279</v>
      </c>
      <c r="G1004" s="13" t="s">
        <v>3280</v>
      </c>
      <c r="H1004" s="142"/>
      <c r="I1004" s="13"/>
      <c r="J1004" s="13"/>
      <c r="K1004" s="142"/>
      <c r="L1004" s="13" t="s">
        <v>3281</v>
      </c>
      <c r="M1004" s="82" t="s">
        <v>6125</v>
      </c>
      <c r="N1004" s="102"/>
      <c r="O1004" s="103"/>
    </row>
    <row r="1005" spans="1:15" ht="36.75" customHeight="1">
      <c r="A1005" s="13">
        <v>84</v>
      </c>
      <c r="B1005" s="13"/>
      <c r="C1005" s="142"/>
      <c r="D1005" s="142"/>
      <c r="E1005" s="13" t="s">
        <v>3282</v>
      </c>
      <c r="F1005" s="80" t="s">
        <v>3283</v>
      </c>
      <c r="G1005" s="13" t="s">
        <v>4734</v>
      </c>
      <c r="H1005" s="142"/>
      <c r="I1005" s="13"/>
      <c r="J1005" s="13"/>
      <c r="K1005" s="142"/>
      <c r="L1005" s="13" t="s">
        <v>3284</v>
      </c>
      <c r="M1005" s="82" t="s">
        <v>6125</v>
      </c>
      <c r="N1005" s="102"/>
      <c r="O1005" s="103"/>
    </row>
    <row r="1006" spans="1:15" ht="29.25" customHeight="1">
      <c r="A1006" s="13">
        <v>85</v>
      </c>
      <c r="B1006" s="13"/>
      <c r="C1006" s="142"/>
      <c r="D1006" s="142"/>
      <c r="E1006" s="13" t="s">
        <v>3282</v>
      </c>
      <c r="F1006" s="80" t="s">
        <v>3285</v>
      </c>
      <c r="G1006" s="13" t="s">
        <v>3286</v>
      </c>
      <c r="H1006" s="142"/>
      <c r="I1006" s="13"/>
      <c r="J1006" s="13"/>
      <c r="K1006" s="142"/>
      <c r="L1006" s="13" t="s">
        <v>3290</v>
      </c>
      <c r="M1006" s="82" t="s">
        <v>6125</v>
      </c>
      <c r="N1006" s="102"/>
      <c r="O1006" s="103"/>
    </row>
    <row r="1007" spans="1:15" ht="40.5" customHeight="1">
      <c r="A1007" s="13">
        <v>86</v>
      </c>
      <c r="B1007" s="13"/>
      <c r="C1007" s="142"/>
      <c r="D1007" s="142"/>
      <c r="E1007" s="13" t="s">
        <v>3287</v>
      </c>
      <c r="F1007" s="80" t="s">
        <v>3288</v>
      </c>
      <c r="G1007" s="13" t="s">
        <v>4735</v>
      </c>
      <c r="H1007" s="142"/>
      <c r="I1007" s="13"/>
      <c r="J1007" s="13"/>
      <c r="K1007" s="142"/>
      <c r="L1007" s="13" t="s">
        <v>3289</v>
      </c>
      <c r="M1007" s="82" t="s">
        <v>6125</v>
      </c>
      <c r="N1007" s="102"/>
      <c r="O1007" s="103"/>
    </row>
    <row r="1008" spans="1:15" ht="37.5" customHeight="1">
      <c r="A1008" s="13">
        <v>87</v>
      </c>
      <c r="B1008" s="13"/>
      <c r="C1008" s="142"/>
      <c r="D1008" s="142"/>
      <c r="E1008" s="13" t="s">
        <v>3287</v>
      </c>
      <c r="F1008" s="80" t="s">
        <v>3291</v>
      </c>
      <c r="G1008" s="13" t="s">
        <v>3292</v>
      </c>
      <c r="H1008" s="142"/>
      <c r="I1008" s="13"/>
      <c r="J1008" s="13"/>
      <c r="K1008" s="142"/>
      <c r="L1008" s="13" t="s">
        <v>3293</v>
      </c>
      <c r="M1008" s="82" t="s">
        <v>6125</v>
      </c>
      <c r="N1008" s="102"/>
      <c r="O1008" s="103"/>
    </row>
    <row r="1009" spans="1:15" ht="35.25" customHeight="1">
      <c r="A1009" s="13">
        <v>3</v>
      </c>
      <c r="B1009" s="13"/>
      <c r="C1009" s="142"/>
      <c r="D1009" s="142"/>
      <c r="E1009" s="13" t="s">
        <v>3294</v>
      </c>
      <c r="F1009" s="80" t="s">
        <v>3295</v>
      </c>
      <c r="G1009" s="13" t="s">
        <v>4736</v>
      </c>
      <c r="H1009" s="142"/>
      <c r="I1009" s="13"/>
      <c r="J1009" s="13"/>
      <c r="K1009" s="142"/>
      <c r="L1009" s="13" t="s">
        <v>3296</v>
      </c>
      <c r="M1009" s="82" t="s">
        <v>6125</v>
      </c>
      <c r="N1009" s="102"/>
      <c r="O1009" s="103"/>
    </row>
    <row r="1010" spans="1:15" ht="30.75" customHeight="1">
      <c r="A1010" s="13">
        <v>89</v>
      </c>
      <c r="B1010" s="13"/>
      <c r="C1010" s="142"/>
      <c r="D1010" s="142"/>
      <c r="E1010" s="13" t="s">
        <v>3297</v>
      </c>
      <c r="F1010" s="80" t="s">
        <v>3298</v>
      </c>
      <c r="G1010" s="13" t="s">
        <v>3299</v>
      </c>
      <c r="H1010" s="142"/>
      <c r="I1010" s="13"/>
      <c r="J1010" s="13"/>
      <c r="K1010" s="142"/>
      <c r="L1010" s="13" t="s">
        <v>3300</v>
      </c>
      <c r="M1010" s="82" t="s">
        <v>6125</v>
      </c>
      <c r="N1010" s="102"/>
      <c r="O1010" s="103"/>
    </row>
    <row r="1011" spans="1:15" ht="36" customHeight="1">
      <c r="A1011" s="13">
        <v>90</v>
      </c>
      <c r="B1011" s="13"/>
      <c r="C1011" s="142"/>
      <c r="D1011" s="142"/>
      <c r="E1011" s="13" t="s">
        <v>3301</v>
      </c>
      <c r="F1011" s="80" t="s">
        <v>3302</v>
      </c>
      <c r="G1011" s="13" t="s">
        <v>4737</v>
      </c>
      <c r="H1011" s="142"/>
      <c r="I1011" s="13"/>
      <c r="J1011" s="13"/>
      <c r="K1011" s="142"/>
      <c r="L1011" s="13" t="s">
        <v>3303</v>
      </c>
      <c r="M1011" s="82" t="s">
        <v>6125</v>
      </c>
      <c r="N1011" s="102"/>
      <c r="O1011" s="103"/>
    </row>
    <row r="1012" spans="1:15" ht="31.5" customHeight="1">
      <c r="A1012" s="13">
        <v>91</v>
      </c>
      <c r="B1012" s="13"/>
      <c r="C1012" s="142"/>
      <c r="D1012" s="142"/>
      <c r="E1012" s="13" t="s">
        <v>3301</v>
      </c>
      <c r="F1012" s="80" t="s">
        <v>3304</v>
      </c>
      <c r="G1012" s="13" t="s">
        <v>3305</v>
      </c>
      <c r="H1012" s="142"/>
      <c r="I1012" s="13"/>
      <c r="J1012" s="13"/>
      <c r="K1012" s="142"/>
      <c r="L1012" s="13" t="s">
        <v>3306</v>
      </c>
      <c r="M1012" s="82" t="s">
        <v>6125</v>
      </c>
      <c r="N1012" s="102"/>
      <c r="O1012" s="103"/>
    </row>
    <row r="1013" spans="1:15" ht="37.5" customHeight="1">
      <c r="A1013" s="13">
        <v>92</v>
      </c>
      <c r="B1013" s="13"/>
      <c r="C1013" s="142"/>
      <c r="D1013" s="142"/>
      <c r="E1013" s="13" t="s">
        <v>3307</v>
      </c>
      <c r="F1013" s="80" t="s">
        <v>3308</v>
      </c>
      <c r="G1013" s="13" t="s">
        <v>3309</v>
      </c>
      <c r="H1013" s="142"/>
      <c r="I1013" s="13"/>
      <c r="J1013" s="13"/>
      <c r="K1013" s="142"/>
      <c r="L1013" s="13" t="s">
        <v>3310</v>
      </c>
      <c r="M1013" s="82" t="s">
        <v>6125</v>
      </c>
      <c r="N1013" s="102"/>
      <c r="O1013" s="103"/>
    </row>
    <row r="1014" spans="1:15" ht="33.75" customHeight="1">
      <c r="A1014" s="13">
        <v>93</v>
      </c>
      <c r="B1014" s="13"/>
      <c r="C1014" s="142"/>
      <c r="D1014" s="142"/>
      <c r="E1014" s="13" t="s">
        <v>3311</v>
      </c>
      <c r="F1014" s="80" t="s">
        <v>3312</v>
      </c>
      <c r="G1014" s="13" t="s">
        <v>3313</v>
      </c>
      <c r="H1014" s="142"/>
      <c r="I1014" s="13"/>
      <c r="J1014" s="13"/>
      <c r="K1014" s="142"/>
      <c r="L1014" s="13" t="s">
        <v>3314</v>
      </c>
      <c r="M1014" s="82" t="s">
        <v>6125</v>
      </c>
      <c r="N1014" s="102"/>
      <c r="O1014" s="103"/>
    </row>
    <row r="1015" spans="1:15" ht="38.25" customHeight="1">
      <c r="A1015" s="13">
        <v>94</v>
      </c>
      <c r="B1015" s="13"/>
      <c r="C1015" s="142"/>
      <c r="D1015" s="142"/>
      <c r="E1015" s="13" t="s">
        <v>3315</v>
      </c>
      <c r="F1015" s="80" t="s">
        <v>3316</v>
      </c>
      <c r="G1015" s="13" t="s">
        <v>4738</v>
      </c>
      <c r="H1015" s="142"/>
      <c r="I1015" s="13"/>
      <c r="J1015" s="13"/>
      <c r="K1015" s="142"/>
      <c r="L1015" s="13" t="s">
        <v>3317</v>
      </c>
      <c r="M1015" s="82" t="s">
        <v>6125</v>
      </c>
      <c r="N1015" s="102"/>
      <c r="O1015" s="103"/>
    </row>
    <row r="1016" spans="1:15" ht="30.75" customHeight="1">
      <c r="A1016" s="13">
        <v>95</v>
      </c>
      <c r="B1016" s="13"/>
      <c r="C1016" s="142"/>
      <c r="D1016" s="142"/>
      <c r="E1016" s="13" t="s">
        <v>3315</v>
      </c>
      <c r="F1016" s="80" t="s">
        <v>3318</v>
      </c>
      <c r="G1016" s="13" t="s">
        <v>3319</v>
      </c>
      <c r="H1016" s="142"/>
      <c r="I1016" s="13"/>
      <c r="J1016" s="13"/>
      <c r="K1016" s="142"/>
      <c r="L1016" s="13" t="s">
        <v>3320</v>
      </c>
      <c r="M1016" s="82" t="s">
        <v>6125</v>
      </c>
      <c r="N1016" s="102"/>
      <c r="O1016" s="103"/>
    </row>
    <row r="1017" spans="1:15" ht="33.75" customHeight="1">
      <c r="A1017" s="13">
        <v>96</v>
      </c>
      <c r="B1017" s="13"/>
      <c r="C1017" s="142"/>
      <c r="D1017" s="142"/>
      <c r="E1017" s="13" t="s">
        <v>3321</v>
      </c>
      <c r="F1017" s="80" t="s">
        <v>3322</v>
      </c>
      <c r="G1017" s="13" t="s">
        <v>4739</v>
      </c>
      <c r="H1017" s="142"/>
      <c r="I1017" s="13"/>
      <c r="J1017" s="13"/>
      <c r="K1017" s="142"/>
      <c r="L1017" s="13" t="s">
        <v>3323</v>
      </c>
      <c r="M1017" s="82" t="s">
        <v>6125</v>
      </c>
      <c r="N1017" s="102"/>
      <c r="O1017" s="103"/>
    </row>
    <row r="1018" spans="1:15" ht="26.25" customHeight="1">
      <c r="A1018" s="13">
        <v>97</v>
      </c>
      <c r="B1018" s="13"/>
      <c r="C1018" s="142"/>
      <c r="D1018" s="142"/>
      <c r="E1018" s="13" t="s">
        <v>3324</v>
      </c>
      <c r="F1018" s="80" t="s">
        <v>3325</v>
      </c>
      <c r="G1018" s="13" t="s">
        <v>4740</v>
      </c>
      <c r="H1018" s="142"/>
      <c r="I1018" s="13"/>
      <c r="J1018" s="13"/>
      <c r="K1018" s="142"/>
      <c r="L1018" s="13" t="s">
        <v>3326</v>
      </c>
      <c r="M1018" s="82" t="s">
        <v>6125</v>
      </c>
      <c r="N1018" s="102"/>
      <c r="O1018" s="103"/>
    </row>
    <row r="1019" spans="1:15" ht="35.25" customHeight="1">
      <c r="A1019" s="13">
        <v>98</v>
      </c>
      <c r="B1019" s="13"/>
      <c r="C1019" s="142"/>
      <c r="D1019" s="142"/>
      <c r="E1019" s="28" t="s">
        <v>3324</v>
      </c>
      <c r="F1019" s="78" t="s">
        <v>3327</v>
      </c>
      <c r="G1019" s="28" t="s">
        <v>3328</v>
      </c>
      <c r="H1019" s="142"/>
      <c r="I1019" s="28"/>
      <c r="J1019" s="28"/>
      <c r="K1019" s="142"/>
      <c r="L1019" s="28" t="s">
        <v>3329</v>
      </c>
      <c r="M1019" s="82" t="s">
        <v>6125</v>
      </c>
      <c r="N1019" s="102"/>
      <c r="O1019" s="103"/>
    </row>
    <row r="1020" spans="1:15" ht="30.75" customHeight="1">
      <c r="A1020" s="13">
        <v>99</v>
      </c>
      <c r="B1020" s="13"/>
      <c r="C1020" s="13" t="s">
        <v>2890</v>
      </c>
      <c r="D1020" s="13" t="s">
        <v>2881</v>
      </c>
      <c r="E1020" s="13" t="s">
        <v>2891</v>
      </c>
      <c r="F1020" s="80" t="s">
        <v>2892</v>
      </c>
      <c r="G1020" s="13" t="s">
        <v>2893</v>
      </c>
      <c r="H1020" s="13" t="s">
        <v>1535</v>
      </c>
      <c r="I1020" s="13"/>
      <c r="J1020" s="13"/>
      <c r="K1020" s="19">
        <v>43973</v>
      </c>
      <c r="L1020" s="13" t="s">
        <v>2775</v>
      </c>
      <c r="M1020" s="82" t="s">
        <v>6124</v>
      </c>
      <c r="N1020" s="105"/>
      <c r="O1020" s="103"/>
    </row>
    <row r="1021" spans="1:15" ht="36" customHeight="1">
      <c r="A1021" s="13">
        <v>100</v>
      </c>
      <c r="B1021" s="13"/>
      <c r="C1021" s="13" t="s">
        <v>3508</v>
      </c>
      <c r="D1021" s="13" t="s">
        <v>2377</v>
      </c>
      <c r="E1021" s="13" t="s">
        <v>3393</v>
      </c>
      <c r="F1021" s="80" t="s">
        <v>3394</v>
      </c>
      <c r="G1021" s="13" t="s">
        <v>3395</v>
      </c>
      <c r="H1021" s="13" t="s">
        <v>1535</v>
      </c>
      <c r="I1021" s="13"/>
      <c r="J1021" s="13"/>
      <c r="K1021" s="19" t="s">
        <v>3362</v>
      </c>
      <c r="L1021" s="13" t="s">
        <v>3396</v>
      </c>
      <c r="M1021" s="82" t="s">
        <v>6122</v>
      </c>
      <c r="N1021" s="102"/>
      <c r="O1021" s="103"/>
    </row>
    <row r="1022" spans="1:15" ht="34.5" customHeight="1">
      <c r="A1022" s="13">
        <v>101</v>
      </c>
      <c r="B1022" s="13"/>
      <c r="C1022" s="13" t="s">
        <v>3397</v>
      </c>
      <c r="D1022" s="13" t="s">
        <v>3398</v>
      </c>
      <c r="E1022" s="13" t="s">
        <v>3399</v>
      </c>
      <c r="F1022" s="80" t="s">
        <v>3400</v>
      </c>
      <c r="G1022" s="13" t="s">
        <v>3401</v>
      </c>
      <c r="H1022" s="13" t="s">
        <v>1535</v>
      </c>
      <c r="I1022" s="13"/>
      <c r="J1022" s="13"/>
      <c r="K1022" s="19">
        <v>44041</v>
      </c>
      <c r="L1022" s="13" t="s">
        <v>3403</v>
      </c>
      <c r="M1022" s="82" t="s">
        <v>6124</v>
      </c>
      <c r="N1022" s="105"/>
      <c r="O1022" s="103"/>
    </row>
    <row r="1023" spans="1:15" ht="36.75" customHeight="1">
      <c r="A1023" s="13">
        <v>102</v>
      </c>
      <c r="B1023" s="13"/>
      <c r="C1023" s="13" t="s">
        <v>2108</v>
      </c>
      <c r="D1023" s="13" t="s">
        <v>3406</v>
      </c>
      <c r="E1023" s="13" t="s">
        <v>3407</v>
      </c>
      <c r="F1023" s="80" t="s">
        <v>3410</v>
      </c>
      <c r="G1023" s="13" t="s">
        <v>3411</v>
      </c>
      <c r="H1023" s="13" t="s">
        <v>1535</v>
      </c>
      <c r="I1023" s="13"/>
      <c r="J1023" s="13"/>
      <c r="K1023" s="19">
        <v>44096</v>
      </c>
      <c r="L1023" s="13" t="s">
        <v>3404</v>
      </c>
      <c r="M1023" s="82" t="s">
        <v>6124</v>
      </c>
      <c r="N1023" s="105"/>
      <c r="O1023" s="103"/>
    </row>
    <row r="1024" spans="1:15" ht="36.75" customHeight="1">
      <c r="A1024" s="13">
        <v>103</v>
      </c>
      <c r="B1024" s="13"/>
      <c r="C1024" s="13" t="s">
        <v>3468</v>
      </c>
      <c r="D1024" s="13" t="s">
        <v>2363</v>
      </c>
      <c r="E1024" s="13" t="s">
        <v>3469</v>
      </c>
      <c r="F1024" s="80" t="s">
        <v>3470</v>
      </c>
      <c r="G1024" s="13" t="s">
        <v>3471</v>
      </c>
      <c r="H1024" s="13" t="s">
        <v>1535</v>
      </c>
      <c r="I1024" s="13"/>
      <c r="J1024" s="13"/>
      <c r="K1024" s="19">
        <v>44376</v>
      </c>
      <c r="L1024" s="19" t="s">
        <v>6136</v>
      </c>
      <c r="M1024" s="82" t="s">
        <v>6124</v>
      </c>
      <c r="N1024" s="102"/>
      <c r="O1024" s="103"/>
    </row>
    <row r="1025" spans="1:15" ht="28.5" customHeight="1">
      <c r="A1025" s="13">
        <v>104</v>
      </c>
      <c r="B1025" s="13"/>
      <c r="C1025" s="13" t="s">
        <v>3689</v>
      </c>
      <c r="D1025" s="13" t="s">
        <v>3691</v>
      </c>
      <c r="E1025" s="13" t="s">
        <v>3690</v>
      </c>
      <c r="F1025" s="80" t="s">
        <v>3692</v>
      </c>
      <c r="G1025" s="13" t="s">
        <v>3693</v>
      </c>
      <c r="H1025" s="13" t="s">
        <v>1535</v>
      </c>
      <c r="I1025" s="13"/>
      <c r="J1025" s="13"/>
      <c r="K1025" s="19">
        <v>44322</v>
      </c>
      <c r="L1025" s="19">
        <v>44322</v>
      </c>
      <c r="M1025" s="82" t="s">
        <v>6124</v>
      </c>
      <c r="N1025" s="102"/>
      <c r="O1025" s="103"/>
    </row>
    <row r="1026" spans="1:15" ht="34.5" customHeight="1">
      <c r="A1026" s="13">
        <v>105</v>
      </c>
      <c r="B1026" s="13"/>
      <c r="C1026" s="13" t="s">
        <v>3866</v>
      </c>
      <c r="D1026" s="13" t="s">
        <v>3867</v>
      </c>
      <c r="E1026" s="13" t="s">
        <v>3868</v>
      </c>
      <c r="F1026" s="80" t="s">
        <v>3869</v>
      </c>
      <c r="G1026" s="13" t="s">
        <v>4741</v>
      </c>
      <c r="H1026" s="13" t="s">
        <v>1535</v>
      </c>
      <c r="I1026" s="13"/>
      <c r="J1026" s="13"/>
      <c r="K1026" s="19" t="s">
        <v>6137</v>
      </c>
      <c r="L1026" s="13" t="s">
        <v>3870</v>
      </c>
      <c r="M1026" s="82" t="s">
        <v>6125</v>
      </c>
      <c r="N1026" s="102"/>
      <c r="O1026" s="103"/>
    </row>
    <row r="1027" spans="1:15" ht="39" customHeight="1">
      <c r="A1027" s="13">
        <v>106</v>
      </c>
      <c r="B1027" s="13"/>
      <c r="C1027" s="13" t="s">
        <v>3694</v>
      </c>
      <c r="D1027" s="13" t="s">
        <v>3695</v>
      </c>
      <c r="E1027" s="13" t="s">
        <v>3696</v>
      </c>
      <c r="F1027" s="80" t="s">
        <v>3697</v>
      </c>
      <c r="G1027" s="13" t="s">
        <v>3698</v>
      </c>
      <c r="H1027" s="13" t="s">
        <v>1535</v>
      </c>
      <c r="I1027" s="13"/>
      <c r="J1027" s="13"/>
      <c r="K1027" s="19">
        <v>44322</v>
      </c>
      <c r="L1027" s="13" t="s">
        <v>3700</v>
      </c>
      <c r="M1027" s="82" t="s">
        <v>6124</v>
      </c>
      <c r="N1027" s="105"/>
      <c r="O1027" s="103"/>
    </row>
    <row r="1028" spans="1:15" ht="33.75" customHeight="1">
      <c r="A1028" s="13">
        <v>107</v>
      </c>
      <c r="B1028" s="13"/>
      <c r="C1028" s="13" t="s">
        <v>3701</v>
      </c>
      <c r="D1028" s="13" t="s">
        <v>3695</v>
      </c>
      <c r="E1028" s="13" t="s">
        <v>3702</v>
      </c>
      <c r="F1028" s="80" t="s">
        <v>3703</v>
      </c>
      <c r="G1028" s="13" t="s">
        <v>3704</v>
      </c>
      <c r="H1028" s="13" t="s">
        <v>1535</v>
      </c>
      <c r="I1028" s="13"/>
      <c r="J1028" s="13"/>
      <c r="K1028" s="19" t="s">
        <v>3699</v>
      </c>
      <c r="L1028" s="13" t="s">
        <v>3705</v>
      </c>
      <c r="M1028" s="82" t="s">
        <v>6124</v>
      </c>
      <c r="N1028" s="105"/>
      <c r="O1028" s="103"/>
    </row>
    <row r="1029" spans="1:15" ht="33" customHeight="1">
      <c r="A1029" s="13">
        <v>108</v>
      </c>
      <c r="B1029" s="13"/>
      <c r="C1029" s="13" t="s">
        <v>3706</v>
      </c>
      <c r="D1029" s="13" t="s">
        <v>2881</v>
      </c>
      <c r="E1029" s="13" t="s">
        <v>3707</v>
      </c>
      <c r="F1029" s="80" t="s">
        <v>3708</v>
      </c>
      <c r="G1029" s="13" t="s">
        <v>3709</v>
      </c>
      <c r="H1029" s="13" t="s">
        <v>1535</v>
      </c>
      <c r="I1029" s="13"/>
      <c r="J1029" s="13"/>
      <c r="K1029" s="19">
        <v>44383</v>
      </c>
      <c r="L1029" s="13" t="s">
        <v>3710</v>
      </c>
      <c r="M1029" s="82" t="s">
        <v>6124</v>
      </c>
      <c r="N1029" s="105"/>
      <c r="O1029" s="103"/>
    </row>
    <row r="1030" spans="1:15" ht="34.5" customHeight="1">
      <c r="A1030" s="13">
        <v>109</v>
      </c>
      <c r="B1030" s="13"/>
      <c r="C1030" s="13" t="s">
        <v>2890</v>
      </c>
      <c r="D1030" s="13" t="s">
        <v>2881</v>
      </c>
      <c r="E1030" s="13" t="s">
        <v>3711</v>
      </c>
      <c r="F1030" s="80" t="s">
        <v>3712</v>
      </c>
      <c r="G1030" s="13" t="s">
        <v>3713</v>
      </c>
      <c r="H1030" s="13" t="s">
        <v>1535</v>
      </c>
      <c r="I1030" s="13"/>
      <c r="J1030" s="13"/>
      <c r="K1030" s="19">
        <v>44322</v>
      </c>
      <c r="L1030" s="13" t="s">
        <v>3714</v>
      </c>
      <c r="M1030" s="82" t="s">
        <v>6124</v>
      </c>
      <c r="N1030" s="106"/>
      <c r="O1030" s="103"/>
    </row>
    <row r="1031" spans="1:15" ht="31.5" customHeight="1">
      <c r="A1031" s="13">
        <v>110</v>
      </c>
      <c r="B1031" s="13"/>
      <c r="C1031" s="13" t="s">
        <v>3715</v>
      </c>
      <c r="D1031" s="13" t="s">
        <v>3695</v>
      </c>
      <c r="E1031" s="13" t="s">
        <v>3716</v>
      </c>
      <c r="F1031" s="80" t="s">
        <v>6138</v>
      </c>
      <c r="G1031" s="13" t="s">
        <v>3718</v>
      </c>
      <c r="H1031" s="13" t="s">
        <v>1535</v>
      </c>
      <c r="I1031" s="13"/>
      <c r="J1031" s="13"/>
      <c r="K1031" s="19">
        <v>44322</v>
      </c>
      <c r="L1031" s="19" t="s">
        <v>3717</v>
      </c>
      <c r="M1031" s="82" t="s">
        <v>6124</v>
      </c>
      <c r="N1031" s="102"/>
      <c r="O1031" s="103"/>
    </row>
    <row r="1032" spans="1:15" ht="31.5" customHeight="1">
      <c r="A1032" s="13">
        <v>111</v>
      </c>
      <c r="B1032" s="13"/>
      <c r="C1032" s="132" t="s">
        <v>3719</v>
      </c>
      <c r="D1032" s="132" t="s">
        <v>3720</v>
      </c>
      <c r="E1032" s="132" t="s">
        <v>3721</v>
      </c>
      <c r="F1032" s="80" t="s">
        <v>3722</v>
      </c>
      <c r="G1032" s="13" t="s">
        <v>3723</v>
      </c>
      <c r="H1032" s="13" t="s">
        <v>1535</v>
      </c>
      <c r="I1032" s="13"/>
      <c r="J1032" s="13"/>
      <c r="K1032" s="19" t="s">
        <v>6139</v>
      </c>
      <c r="L1032" s="13" t="s">
        <v>3724</v>
      </c>
      <c r="M1032" s="82" t="s">
        <v>6125</v>
      </c>
      <c r="N1032" s="102"/>
      <c r="O1032" s="103"/>
    </row>
    <row r="1033" spans="1:15" ht="24" customHeight="1">
      <c r="A1033" s="13">
        <v>112</v>
      </c>
      <c r="B1033" s="13"/>
      <c r="C1033" s="135"/>
      <c r="D1033" s="135"/>
      <c r="E1033" s="135"/>
      <c r="F1033" s="80" t="s">
        <v>3725</v>
      </c>
      <c r="G1033" s="13" t="s">
        <v>3726</v>
      </c>
      <c r="H1033" s="13" t="s">
        <v>1535</v>
      </c>
      <c r="I1033" s="13"/>
      <c r="J1033" s="13"/>
      <c r="K1033" s="19" t="s">
        <v>6139</v>
      </c>
      <c r="L1033" s="13" t="s">
        <v>3727</v>
      </c>
      <c r="M1033" s="82" t="s">
        <v>6125</v>
      </c>
      <c r="N1033" s="102"/>
      <c r="O1033" s="103"/>
    </row>
    <row r="1034" spans="1:15" ht="36" customHeight="1">
      <c r="A1034" s="13">
        <v>113</v>
      </c>
      <c r="B1034" s="28"/>
      <c r="C1034" s="135"/>
      <c r="D1034" s="135"/>
      <c r="E1034" s="135"/>
      <c r="F1034" s="80" t="s">
        <v>3728</v>
      </c>
      <c r="G1034" s="13" t="s">
        <v>3729</v>
      </c>
      <c r="H1034" s="13" t="s">
        <v>1535</v>
      </c>
      <c r="I1034" s="13"/>
      <c r="J1034" s="13"/>
      <c r="K1034" s="19" t="s">
        <v>6139</v>
      </c>
      <c r="L1034" s="13" t="s">
        <v>3730</v>
      </c>
      <c r="M1034" s="107" t="s">
        <v>6125</v>
      </c>
      <c r="N1034" s="102"/>
      <c r="O1034" s="103"/>
    </row>
    <row r="1035" spans="1:15" ht="24" customHeight="1">
      <c r="A1035" s="13">
        <v>114</v>
      </c>
      <c r="B1035" s="13"/>
      <c r="C1035" s="136"/>
      <c r="D1035" s="136"/>
      <c r="E1035" s="136"/>
      <c r="F1035" s="80" t="s">
        <v>3731</v>
      </c>
      <c r="G1035" s="13" t="s">
        <v>3732</v>
      </c>
      <c r="H1035" s="13" t="s">
        <v>1535</v>
      </c>
      <c r="I1035" s="13"/>
      <c r="J1035" s="13"/>
      <c r="K1035" s="19" t="s">
        <v>6139</v>
      </c>
      <c r="L1035" s="13" t="s">
        <v>3733</v>
      </c>
      <c r="M1035" s="82" t="s">
        <v>6125</v>
      </c>
      <c r="N1035" s="102"/>
      <c r="O1035" s="103"/>
    </row>
    <row r="1036" spans="1:15" ht="36" customHeight="1">
      <c r="A1036" s="13">
        <v>115</v>
      </c>
      <c r="B1036" s="13"/>
      <c r="C1036" s="13" t="s">
        <v>2886</v>
      </c>
      <c r="D1036" s="13" t="s">
        <v>3695</v>
      </c>
      <c r="E1036" s="13" t="s">
        <v>3734</v>
      </c>
      <c r="F1036" s="80" t="s">
        <v>3735</v>
      </c>
      <c r="G1036" s="13" t="s">
        <v>3736</v>
      </c>
      <c r="H1036" s="13" t="s">
        <v>1535</v>
      </c>
      <c r="I1036" s="13"/>
      <c r="J1036" s="13"/>
      <c r="K1036" s="19">
        <v>44322</v>
      </c>
      <c r="L1036" s="13" t="s">
        <v>3737</v>
      </c>
      <c r="M1036" s="82" t="s">
        <v>6124</v>
      </c>
      <c r="N1036" s="105"/>
      <c r="O1036" s="103"/>
    </row>
    <row r="1037" spans="1:15" ht="45.75" customHeight="1">
      <c r="A1037" s="13">
        <v>116</v>
      </c>
      <c r="B1037" s="13"/>
      <c r="C1037" s="132" t="s">
        <v>3738</v>
      </c>
      <c r="D1037" s="132" t="s">
        <v>3739</v>
      </c>
      <c r="E1037" s="132" t="s">
        <v>3740</v>
      </c>
      <c r="F1037" s="80" t="s">
        <v>3741</v>
      </c>
      <c r="G1037" s="13" t="s">
        <v>3742</v>
      </c>
      <c r="H1037" s="13" t="s">
        <v>1535</v>
      </c>
      <c r="I1037" s="13"/>
      <c r="J1037" s="13"/>
      <c r="K1037" s="19" t="s">
        <v>6140</v>
      </c>
      <c r="L1037" s="13" t="s">
        <v>3743</v>
      </c>
      <c r="M1037" s="82" t="s">
        <v>6125</v>
      </c>
      <c r="N1037" s="102"/>
      <c r="O1037" s="103"/>
    </row>
    <row r="1038" spans="1:15" ht="24.75" customHeight="1">
      <c r="A1038" s="13">
        <v>117</v>
      </c>
      <c r="B1038" s="13"/>
      <c r="C1038" s="133"/>
      <c r="D1038" s="135"/>
      <c r="E1038" s="136"/>
      <c r="F1038" s="80" t="s">
        <v>3744</v>
      </c>
      <c r="G1038" s="13" t="s">
        <v>3745</v>
      </c>
      <c r="H1038" s="13" t="s">
        <v>1535</v>
      </c>
      <c r="I1038" s="13"/>
      <c r="J1038" s="13"/>
      <c r="K1038" s="19" t="s">
        <v>6140</v>
      </c>
      <c r="L1038" s="13" t="s">
        <v>3746</v>
      </c>
      <c r="M1038" s="82" t="s">
        <v>6125</v>
      </c>
      <c r="N1038" s="102"/>
      <c r="O1038" s="103"/>
    </row>
    <row r="1039" spans="1:15" ht="34.5" customHeight="1">
      <c r="A1039" s="13">
        <v>118</v>
      </c>
      <c r="B1039" s="13"/>
      <c r="C1039" s="134"/>
      <c r="D1039" s="136"/>
      <c r="E1039" s="13" t="s">
        <v>3748</v>
      </c>
      <c r="F1039" s="80" t="s">
        <v>3749</v>
      </c>
      <c r="G1039" s="13" t="s">
        <v>3750</v>
      </c>
      <c r="H1039" s="13" t="s">
        <v>1535</v>
      </c>
      <c r="I1039" s="13"/>
      <c r="J1039" s="13"/>
      <c r="K1039" s="19" t="s">
        <v>6140</v>
      </c>
      <c r="L1039" s="13" t="s">
        <v>3747</v>
      </c>
      <c r="M1039" s="82" t="s">
        <v>6125</v>
      </c>
      <c r="N1039" s="102"/>
      <c r="O1039" s="103"/>
    </row>
    <row r="1040" spans="1:15" ht="27" customHeight="1">
      <c r="A1040" s="13">
        <v>119</v>
      </c>
      <c r="B1040" s="13"/>
      <c r="C1040" s="13" t="s">
        <v>3951</v>
      </c>
      <c r="D1040" s="13" t="s">
        <v>2268</v>
      </c>
      <c r="E1040" s="13" t="s">
        <v>3952</v>
      </c>
      <c r="F1040" s="13" t="s">
        <v>3953</v>
      </c>
      <c r="G1040" s="13" t="s">
        <v>3954</v>
      </c>
      <c r="H1040" s="13" t="s">
        <v>1535</v>
      </c>
      <c r="I1040" s="13"/>
      <c r="J1040" s="13"/>
      <c r="K1040" s="13" t="s">
        <v>3950</v>
      </c>
      <c r="L1040" s="13" t="s">
        <v>3955</v>
      </c>
      <c r="M1040" s="82" t="s">
        <v>6122</v>
      </c>
      <c r="N1040" s="102"/>
      <c r="O1040" s="103"/>
    </row>
    <row r="1041" spans="1:15" ht="36" customHeight="1">
      <c r="A1041" s="13">
        <v>120</v>
      </c>
      <c r="B1041" s="13"/>
      <c r="C1041" s="13" t="s">
        <v>3956</v>
      </c>
      <c r="D1041" s="13" t="s">
        <v>805</v>
      </c>
      <c r="E1041" s="13" t="s">
        <v>3957</v>
      </c>
      <c r="F1041" s="13" t="s">
        <v>3958</v>
      </c>
      <c r="G1041" s="13" t="s">
        <v>3959</v>
      </c>
      <c r="H1041" s="13" t="s">
        <v>1535</v>
      </c>
      <c r="I1041" s="13"/>
      <c r="J1041" s="13"/>
      <c r="K1041" s="13" t="s">
        <v>6141</v>
      </c>
      <c r="L1041" s="13" t="s">
        <v>3961</v>
      </c>
      <c r="M1041" s="82" t="s">
        <v>6125</v>
      </c>
      <c r="N1041" s="102"/>
      <c r="O1041" s="103"/>
    </row>
    <row r="1042" spans="1:15" ht="24.75" customHeight="1">
      <c r="A1042" s="13">
        <v>121</v>
      </c>
      <c r="B1042" s="13"/>
      <c r="C1042" s="13" t="s">
        <v>3963</v>
      </c>
      <c r="D1042" s="13" t="s">
        <v>1306</v>
      </c>
      <c r="E1042" s="13" t="s">
        <v>3964</v>
      </c>
      <c r="F1042" s="13" t="s">
        <v>3965</v>
      </c>
      <c r="G1042" s="13" t="s">
        <v>3966</v>
      </c>
      <c r="H1042" s="13" t="s">
        <v>1535</v>
      </c>
      <c r="I1042" s="13"/>
      <c r="J1042" s="13"/>
      <c r="K1042" s="13" t="s">
        <v>6142</v>
      </c>
      <c r="L1042" s="13" t="s">
        <v>3968</v>
      </c>
      <c r="M1042" s="82" t="s">
        <v>6125</v>
      </c>
      <c r="N1042" s="102"/>
      <c r="O1042" s="103"/>
    </row>
    <row r="1043" spans="1:15" ht="34.5" customHeight="1">
      <c r="A1043" s="13">
        <v>122</v>
      </c>
      <c r="B1043" s="13"/>
      <c r="C1043" s="13" t="s">
        <v>4742</v>
      </c>
      <c r="D1043" s="13" t="s">
        <v>1304</v>
      </c>
      <c r="E1043" s="13" t="s">
        <v>934</v>
      </c>
      <c r="F1043" s="13" t="s">
        <v>4743</v>
      </c>
      <c r="G1043" s="13" t="s">
        <v>4744</v>
      </c>
      <c r="H1043" s="13" t="s">
        <v>1535</v>
      </c>
      <c r="I1043" s="13"/>
      <c r="J1043" s="13"/>
      <c r="K1043" s="19" t="s">
        <v>6143</v>
      </c>
      <c r="L1043" s="13" t="s">
        <v>4745</v>
      </c>
      <c r="M1043" s="82" t="s">
        <v>6125</v>
      </c>
      <c r="N1043" s="102"/>
      <c r="O1043" s="103"/>
    </row>
    <row r="1044" spans="1:15" ht="27" customHeight="1">
      <c r="A1044" s="13">
        <v>123</v>
      </c>
      <c r="B1044" s="13"/>
      <c r="C1044" s="13" t="s">
        <v>4746</v>
      </c>
      <c r="D1044" s="13" t="s">
        <v>4747</v>
      </c>
      <c r="E1044" s="13" t="s">
        <v>4748</v>
      </c>
      <c r="F1044" s="13" t="s">
        <v>4749</v>
      </c>
      <c r="G1044" s="13" t="s">
        <v>4750</v>
      </c>
      <c r="H1044" s="13" t="s">
        <v>1535</v>
      </c>
      <c r="I1044" s="13"/>
      <c r="J1044" s="13"/>
      <c r="K1044" s="19" t="s">
        <v>3825</v>
      </c>
      <c r="L1044" s="13" t="s">
        <v>4751</v>
      </c>
      <c r="M1044" s="82" t="s">
        <v>6125</v>
      </c>
      <c r="N1044" s="102"/>
      <c r="O1044" s="103"/>
    </row>
    <row r="1045" spans="1:15" ht="27" customHeight="1">
      <c r="A1045" s="13">
        <v>124</v>
      </c>
      <c r="B1045" s="13"/>
      <c r="C1045" s="13" t="s">
        <v>4752</v>
      </c>
      <c r="D1045" s="13" t="s">
        <v>4753</v>
      </c>
      <c r="E1045" s="13" t="s">
        <v>4754</v>
      </c>
      <c r="F1045" s="13" t="s">
        <v>4755</v>
      </c>
      <c r="G1045" s="13" t="s">
        <v>4756</v>
      </c>
      <c r="H1045" s="13" t="s">
        <v>1535</v>
      </c>
      <c r="I1045" s="13"/>
      <c r="J1045" s="13"/>
      <c r="K1045" s="19" t="s">
        <v>6144</v>
      </c>
      <c r="L1045" s="13" t="s">
        <v>4757</v>
      </c>
      <c r="M1045" s="82" t="s">
        <v>6125</v>
      </c>
      <c r="N1045" s="102"/>
      <c r="O1045" s="103"/>
    </row>
    <row r="1046" spans="1:15" ht="25.5" customHeight="1">
      <c r="A1046" s="13">
        <v>125</v>
      </c>
      <c r="B1046" s="13"/>
      <c r="C1046" s="13" t="s">
        <v>4758</v>
      </c>
      <c r="D1046" s="13" t="s">
        <v>4747</v>
      </c>
      <c r="E1046" s="13" t="s">
        <v>4759</v>
      </c>
      <c r="F1046" s="13" t="s">
        <v>4760</v>
      </c>
      <c r="G1046" s="13" t="s">
        <v>4761</v>
      </c>
      <c r="H1046" s="13" t="s">
        <v>1535</v>
      </c>
      <c r="I1046" s="13"/>
      <c r="J1046" s="13"/>
      <c r="K1046" s="19" t="s">
        <v>6145</v>
      </c>
      <c r="L1046" s="13" t="s">
        <v>4762</v>
      </c>
      <c r="M1046" s="82" t="s">
        <v>6125</v>
      </c>
      <c r="N1046" s="102"/>
      <c r="O1046" s="103"/>
    </row>
    <row r="1047" spans="1:15" ht="39.75" customHeight="1">
      <c r="A1047" s="13">
        <v>126</v>
      </c>
      <c r="B1047" s="13"/>
      <c r="C1047" s="13" t="s">
        <v>3462</v>
      </c>
      <c r="D1047" s="13" t="s">
        <v>1299</v>
      </c>
      <c r="E1047" s="13" t="s">
        <v>3442</v>
      </c>
      <c r="F1047" s="59" t="s">
        <v>3443</v>
      </c>
      <c r="G1047" s="60" t="s">
        <v>6146</v>
      </c>
      <c r="H1047" s="13" t="s">
        <v>1535</v>
      </c>
      <c r="I1047" s="59"/>
      <c r="J1047" s="59"/>
      <c r="K1047" s="61" t="s">
        <v>6130</v>
      </c>
      <c r="L1047" s="59" t="s">
        <v>3444</v>
      </c>
      <c r="M1047" s="82" t="s">
        <v>6125</v>
      </c>
      <c r="N1047" s="102"/>
      <c r="O1047" s="103"/>
    </row>
    <row r="1048" spans="1:15" ht="34.5" customHeight="1">
      <c r="A1048" s="13">
        <v>127</v>
      </c>
      <c r="B1048" s="13"/>
      <c r="C1048" s="80" t="s">
        <v>5145</v>
      </c>
      <c r="D1048" s="13" t="s">
        <v>5146</v>
      </c>
      <c r="E1048" s="13" t="s">
        <v>5147</v>
      </c>
      <c r="F1048" s="80" t="s">
        <v>5148</v>
      </c>
      <c r="G1048" s="13" t="s">
        <v>5149</v>
      </c>
      <c r="H1048" s="13" t="s">
        <v>1535</v>
      </c>
      <c r="I1048" s="13"/>
      <c r="J1048" s="13"/>
      <c r="K1048" s="19" t="s">
        <v>6147</v>
      </c>
      <c r="L1048" s="13" t="s">
        <v>5150</v>
      </c>
      <c r="M1048" s="82" t="s">
        <v>6125</v>
      </c>
      <c r="N1048" s="102"/>
      <c r="O1048" s="103"/>
    </row>
    <row r="1049" spans="1:15" ht="34.5" customHeight="1">
      <c r="A1049" s="13">
        <v>128</v>
      </c>
      <c r="B1049" s="13"/>
      <c r="C1049" s="80" t="s">
        <v>2890</v>
      </c>
      <c r="D1049" s="13" t="s">
        <v>5323</v>
      </c>
      <c r="E1049" s="13" t="s">
        <v>5324</v>
      </c>
      <c r="F1049" s="80" t="s">
        <v>5325</v>
      </c>
      <c r="G1049" s="13" t="s">
        <v>5326</v>
      </c>
      <c r="H1049" s="13" t="s">
        <v>1535</v>
      </c>
      <c r="I1049" s="13"/>
      <c r="J1049" s="13"/>
      <c r="K1049" s="19">
        <v>44505</v>
      </c>
      <c r="L1049" s="13" t="s">
        <v>5327</v>
      </c>
      <c r="M1049" s="82" t="s">
        <v>6124</v>
      </c>
      <c r="N1049" s="102"/>
      <c r="O1049" s="103"/>
    </row>
    <row r="1050" spans="1:15" ht="34.5" customHeight="1">
      <c r="A1050" s="13">
        <v>129</v>
      </c>
      <c r="B1050" s="13"/>
      <c r="C1050" s="80" t="s">
        <v>3715</v>
      </c>
      <c r="D1050" s="13" t="s">
        <v>5328</v>
      </c>
      <c r="E1050" s="13" t="s">
        <v>5329</v>
      </c>
      <c r="F1050" s="80" t="s">
        <v>5330</v>
      </c>
      <c r="G1050" s="13" t="s">
        <v>5331</v>
      </c>
      <c r="H1050" s="13" t="s">
        <v>1535</v>
      </c>
      <c r="I1050" s="13"/>
      <c r="J1050" s="13"/>
      <c r="K1050" s="19">
        <v>44505</v>
      </c>
      <c r="L1050" s="13" t="s">
        <v>5332</v>
      </c>
      <c r="M1050" s="82" t="s">
        <v>6124</v>
      </c>
      <c r="N1050" s="102"/>
      <c r="O1050" s="103"/>
    </row>
    <row r="1051" spans="1:15" ht="34.5" customHeight="1">
      <c r="A1051" s="13">
        <v>130</v>
      </c>
      <c r="B1051" s="13"/>
      <c r="C1051" s="80" t="s">
        <v>5497</v>
      </c>
      <c r="D1051" s="13" t="s">
        <v>5498</v>
      </c>
      <c r="E1051" s="13" t="s">
        <v>5499</v>
      </c>
      <c r="F1051" s="80" t="s">
        <v>5500</v>
      </c>
      <c r="G1051" s="13" t="s">
        <v>5501</v>
      </c>
      <c r="H1051" s="13" t="s">
        <v>1535</v>
      </c>
      <c r="I1051" s="13"/>
      <c r="J1051" s="13"/>
      <c r="K1051" s="69" t="s">
        <v>5502</v>
      </c>
      <c r="L1051" s="13" t="s">
        <v>5503</v>
      </c>
      <c r="M1051" s="82" t="s">
        <v>6124</v>
      </c>
      <c r="N1051" s="102"/>
      <c r="O1051" s="103"/>
    </row>
    <row r="1052" spans="1:15" ht="51" customHeight="1">
      <c r="A1052" s="13">
        <v>131</v>
      </c>
      <c r="B1052" s="13"/>
      <c r="C1052" s="80" t="s">
        <v>5504</v>
      </c>
      <c r="D1052" s="13" t="s">
        <v>5505</v>
      </c>
      <c r="E1052" s="13" t="s">
        <v>5506</v>
      </c>
      <c r="F1052" s="80" t="s">
        <v>5507</v>
      </c>
      <c r="G1052" s="13" t="s">
        <v>5508</v>
      </c>
      <c r="H1052" s="13" t="s">
        <v>1535</v>
      </c>
      <c r="I1052" s="13"/>
      <c r="J1052" s="13"/>
      <c r="K1052" s="69" t="s">
        <v>5470</v>
      </c>
      <c r="L1052" s="13" t="s">
        <v>5509</v>
      </c>
      <c r="M1052" s="82" t="s">
        <v>6122</v>
      </c>
      <c r="N1052" s="102"/>
      <c r="O1052" s="103"/>
    </row>
    <row r="1053" spans="1:15" ht="34.5" customHeight="1">
      <c r="A1053" s="13">
        <v>132</v>
      </c>
      <c r="B1053" s="13"/>
      <c r="C1053" s="80" t="s">
        <v>5510</v>
      </c>
      <c r="D1053" s="13" t="s">
        <v>5511</v>
      </c>
      <c r="E1053" s="13" t="s">
        <v>5512</v>
      </c>
      <c r="F1053" s="80" t="s">
        <v>5513</v>
      </c>
      <c r="G1053" s="13" t="s">
        <v>5514</v>
      </c>
      <c r="H1053" s="13" t="s">
        <v>5463</v>
      </c>
      <c r="I1053" s="13"/>
      <c r="J1053" s="13"/>
      <c r="K1053" s="69" t="s">
        <v>5477</v>
      </c>
      <c r="L1053" s="13" t="s">
        <v>5515</v>
      </c>
      <c r="M1053" s="82" t="s">
        <v>6124</v>
      </c>
      <c r="N1053" s="102"/>
      <c r="O1053" s="103"/>
    </row>
    <row r="1054" spans="1:15" ht="34.5" customHeight="1">
      <c r="A1054" s="13">
        <v>133</v>
      </c>
      <c r="B1054" s="13"/>
      <c r="C1054" s="80" t="s">
        <v>5516</v>
      </c>
      <c r="D1054" s="13" t="s">
        <v>5517</v>
      </c>
      <c r="E1054" s="13" t="s">
        <v>5518</v>
      </c>
      <c r="F1054" s="80" t="s">
        <v>5519</v>
      </c>
      <c r="G1054" s="13" t="s">
        <v>5520</v>
      </c>
      <c r="H1054" s="13" t="s">
        <v>1535</v>
      </c>
      <c r="I1054" s="13"/>
      <c r="J1054" s="13"/>
      <c r="K1054" s="69" t="s">
        <v>5422</v>
      </c>
      <c r="L1054" s="70" t="s">
        <v>5521</v>
      </c>
      <c r="M1054" s="82" t="s">
        <v>6124</v>
      </c>
      <c r="N1054" s="102"/>
      <c r="O1054" s="103"/>
    </row>
    <row r="1055" spans="1:15" ht="72.75" customHeight="1">
      <c r="A1055" s="13">
        <v>134</v>
      </c>
      <c r="B1055" s="13"/>
      <c r="C1055" s="80" t="s">
        <v>5522</v>
      </c>
      <c r="D1055" s="13" t="s">
        <v>5523</v>
      </c>
      <c r="E1055" s="13" t="s">
        <v>5524</v>
      </c>
      <c r="F1055" s="80" t="s">
        <v>5525</v>
      </c>
      <c r="G1055" s="13" t="s">
        <v>5526</v>
      </c>
      <c r="H1055" s="13" t="s">
        <v>1535</v>
      </c>
      <c r="I1055" s="13"/>
      <c r="J1055" s="13"/>
      <c r="K1055" s="69" t="s">
        <v>5527</v>
      </c>
      <c r="L1055" s="70" t="s">
        <v>5528</v>
      </c>
      <c r="M1055" s="82" t="s">
        <v>6125</v>
      </c>
      <c r="N1055" s="102"/>
      <c r="O1055" s="103"/>
    </row>
    <row r="1056" spans="1:15" ht="65.25" customHeight="1">
      <c r="A1056" s="13">
        <v>135</v>
      </c>
      <c r="B1056" s="13"/>
      <c r="C1056" s="80" t="s">
        <v>5529</v>
      </c>
      <c r="D1056" s="13" t="s">
        <v>5523</v>
      </c>
      <c r="E1056" s="13" t="s">
        <v>5524</v>
      </c>
      <c r="F1056" s="80" t="s">
        <v>5525</v>
      </c>
      <c r="G1056" s="13" t="s">
        <v>5530</v>
      </c>
      <c r="H1056" s="13" t="s">
        <v>1535</v>
      </c>
      <c r="I1056" s="13"/>
      <c r="J1056" s="13"/>
      <c r="K1056" s="69" t="s">
        <v>5527</v>
      </c>
      <c r="L1056" s="70" t="s">
        <v>5531</v>
      </c>
      <c r="M1056" s="82" t="s">
        <v>6125</v>
      </c>
      <c r="N1056" s="102"/>
      <c r="O1056" s="103"/>
    </row>
    <row r="1057" spans="1:15" ht="65.25" customHeight="1">
      <c r="A1057" s="13">
        <v>136</v>
      </c>
      <c r="B1057" s="13"/>
      <c r="C1057" s="80" t="s">
        <v>6148</v>
      </c>
      <c r="D1057" s="13" t="s">
        <v>3398</v>
      </c>
      <c r="E1057" s="13" t="s">
        <v>6149</v>
      </c>
      <c r="F1057" s="80" t="s">
        <v>6150</v>
      </c>
      <c r="G1057" s="13" t="s">
        <v>6151</v>
      </c>
      <c r="H1057" s="13" t="s">
        <v>1535</v>
      </c>
      <c r="I1057" s="13"/>
      <c r="J1057" s="13"/>
      <c r="K1057" s="69">
        <v>44379</v>
      </c>
      <c r="L1057" s="70" t="s">
        <v>6152</v>
      </c>
      <c r="M1057" s="82" t="s">
        <v>6124</v>
      </c>
      <c r="N1057" s="102"/>
      <c r="O1057" s="103"/>
    </row>
    <row r="1058" spans="1:15" ht="74.25" customHeight="1">
      <c r="A1058" s="13">
        <v>137</v>
      </c>
      <c r="B1058" s="13"/>
      <c r="C1058" s="80" t="s">
        <v>5532</v>
      </c>
      <c r="D1058" s="13" t="s">
        <v>5523</v>
      </c>
      <c r="E1058" s="13" t="s">
        <v>5524</v>
      </c>
      <c r="F1058" s="80" t="s">
        <v>5525</v>
      </c>
      <c r="G1058" s="13" t="s">
        <v>5533</v>
      </c>
      <c r="H1058" s="13" t="s">
        <v>1535</v>
      </c>
      <c r="I1058" s="13"/>
      <c r="J1058" s="13"/>
      <c r="K1058" s="69" t="s">
        <v>5527</v>
      </c>
      <c r="L1058" s="70" t="s">
        <v>5534</v>
      </c>
      <c r="M1058" s="82" t="s">
        <v>6125</v>
      </c>
      <c r="N1058" s="102"/>
      <c r="O1058" s="103"/>
    </row>
    <row r="1059" spans="1:15" ht="39" customHeight="1">
      <c r="A1059" s="16">
        <v>138</v>
      </c>
      <c r="B1059" s="13"/>
      <c r="C1059" s="13" t="s">
        <v>6153</v>
      </c>
      <c r="D1059" s="13" t="s">
        <v>6154</v>
      </c>
      <c r="E1059" s="13" t="s">
        <v>6155</v>
      </c>
      <c r="F1059" s="13" t="s">
        <v>6156</v>
      </c>
      <c r="G1059" s="13" t="s">
        <v>6157</v>
      </c>
      <c r="H1059" s="13" t="s">
        <v>1535</v>
      </c>
      <c r="I1059" s="13"/>
      <c r="J1059" s="13"/>
      <c r="K1059" s="19">
        <v>44384</v>
      </c>
      <c r="L1059" s="13" t="s">
        <v>6158</v>
      </c>
      <c r="M1059" s="82" t="s">
        <v>6125</v>
      </c>
      <c r="N1059" s="102"/>
      <c r="O1059" s="103"/>
    </row>
    <row r="1060" spans="1:15" ht="39" customHeight="1">
      <c r="A1060" s="16">
        <v>139</v>
      </c>
      <c r="B1060" s="13"/>
      <c r="C1060" s="13" t="s">
        <v>6148</v>
      </c>
      <c r="D1060" s="13" t="s">
        <v>3398</v>
      </c>
      <c r="E1060" s="13" t="s">
        <v>6159</v>
      </c>
      <c r="F1060" s="13" t="s">
        <v>6160</v>
      </c>
      <c r="G1060" s="13" t="s">
        <v>6161</v>
      </c>
      <c r="H1060" s="13" t="s">
        <v>1535</v>
      </c>
      <c r="I1060" s="13"/>
      <c r="J1060" s="13"/>
      <c r="K1060" s="19">
        <v>44379</v>
      </c>
      <c r="L1060" s="13" t="s">
        <v>6162</v>
      </c>
      <c r="M1060" s="82" t="s">
        <v>6124</v>
      </c>
      <c r="N1060" s="102"/>
      <c r="O1060" s="103"/>
    </row>
    <row r="1061" spans="1:15" ht="39" customHeight="1">
      <c r="A1061" s="16">
        <v>140</v>
      </c>
      <c r="B1061" s="13"/>
      <c r="C1061" s="13" t="s">
        <v>6163</v>
      </c>
      <c r="D1061" s="13" t="s">
        <v>6164</v>
      </c>
      <c r="E1061" s="13" t="s">
        <v>6165</v>
      </c>
      <c r="F1061" s="13" t="s">
        <v>6166</v>
      </c>
      <c r="G1061" s="13" t="s">
        <v>6167</v>
      </c>
      <c r="H1061" s="13" t="s">
        <v>1535</v>
      </c>
      <c r="I1061" s="13"/>
      <c r="J1061" s="13"/>
      <c r="K1061" s="19">
        <v>44391</v>
      </c>
      <c r="L1061" s="13" t="s">
        <v>6168</v>
      </c>
      <c r="M1061" s="82" t="s">
        <v>6122</v>
      </c>
      <c r="N1061" s="102"/>
      <c r="O1061" s="103"/>
    </row>
    <row r="1062" spans="1:15" ht="39" customHeight="1">
      <c r="A1062" s="16">
        <v>141</v>
      </c>
      <c r="B1062" s="13"/>
      <c r="C1062" s="13" t="s">
        <v>6169</v>
      </c>
      <c r="D1062" s="13" t="s">
        <v>6164</v>
      </c>
      <c r="E1062" s="13" t="s">
        <v>6170</v>
      </c>
      <c r="F1062" s="13" t="s">
        <v>6171</v>
      </c>
      <c r="G1062" s="13" t="s">
        <v>6172</v>
      </c>
      <c r="H1062" s="13" t="s">
        <v>1535</v>
      </c>
      <c r="I1062" s="13"/>
      <c r="J1062" s="13"/>
      <c r="K1062" s="19">
        <v>44391</v>
      </c>
      <c r="L1062" s="13" t="s">
        <v>6173</v>
      </c>
      <c r="M1062" s="82" t="s">
        <v>6122</v>
      </c>
      <c r="N1062" s="102"/>
      <c r="O1062" s="103"/>
    </row>
    <row r="1063" spans="1:15" ht="45" customHeight="1">
      <c r="A1063" s="16">
        <v>142</v>
      </c>
      <c r="B1063" s="13"/>
      <c r="C1063" s="13" t="s">
        <v>6174</v>
      </c>
      <c r="D1063" s="13" t="s">
        <v>6175</v>
      </c>
      <c r="E1063" s="13" t="s">
        <v>6176</v>
      </c>
      <c r="F1063" s="13" t="s">
        <v>6177</v>
      </c>
      <c r="G1063" s="13" t="s">
        <v>6178</v>
      </c>
      <c r="H1063" s="13" t="s">
        <v>1535</v>
      </c>
      <c r="I1063" s="13"/>
      <c r="J1063" s="13"/>
      <c r="K1063" s="19">
        <v>44393</v>
      </c>
      <c r="L1063" s="13" t="s">
        <v>6179</v>
      </c>
      <c r="M1063" s="82" t="s">
        <v>6122</v>
      </c>
      <c r="N1063" s="102"/>
      <c r="O1063" s="103"/>
    </row>
    <row r="1064" spans="1:15" ht="39" customHeight="1">
      <c r="A1064" s="16">
        <v>143</v>
      </c>
      <c r="B1064" s="13"/>
      <c r="C1064" s="13" t="s">
        <v>6180</v>
      </c>
      <c r="D1064" s="13" t="s">
        <v>6181</v>
      </c>
      <c r="E1064" s="13" t="s">
        <v>6182</v>
      </c>
      <c r="F1064" s="13" t="s">
        <v>6183</v>
      </c>
      <c r="G1064" s="13" t="s">
        <v>6184</v>
      </c>
      <c r="H1064" s="13" t="s">
        <v>1535</v>
      </c>
      <c r="I1064" s="13"/>
      <c r="J1064" s="13"/>
      <c r="K1064" s="19">
        <v>44414</v>
      </c>
      <c r="L1064" s="13" t="s">
        <v>6185</v>
      </c>
      <c r="M1064" s="82" t="s">
        <v>6125</v>
      </c>
      <c r="N1064" s="102"/>
      <c r="O1064" s="103"/>
    </row>
    <row r="1065" spans="1:15" ht="39" customHeight="1">
      <c r="A1065" s="16">
        <v>144</v>
      </c>
      <c r="B1065" s="13"/>
      <c r="C1065" s="13" t="s">
        <v>6186</v>
      </c>
      <c r="D1065" s="13" t="s">
        <v>6187</v>
      </c>
      <c r="E1065" s="13" t="s">
        <v>6188</v>
      </c>
      <c r="F1065" s="13" t="s">
        <v>6189</v>
      </c>
      <c r="G1065" s="13" t="s">
        <v>6190</v>
      </c>
      <c r="H1065" s="13" t="s">
        <v>1535</v>
      </c>
      <c r="I1065" s="13"/>
      <c r="J1065" s="13"/>
      <c r="K1065" s="19">
        <v>44419</v>
      </c>
      <c r="L1065" s="19">
        <v>44424</v>
      </c>
      <c r="M1065" s="82" t="s">
        <v>6124</v>
      </c>
      <c r="N1065" s="102"/>
      <c r="O1065" s="103"/>
    </row>
    <row r="1066" spans="1:15" ht="21.75" customHeight="1">
      <c r="A1066" s="88" t="s">
        <v>6191</v>
      </c>
      <c r="B1066" s="170" t="s">
        <v>2831</v>
      </c>
      <c r="C1066" s="171"/>
      <c r="D1066" s="171"/>
      <c r="E1066" s="171"/>
      <c r="F1066" s="171"/>
      <c r="G1066" s="171"/>
      <c r="H1066" s="171"/>
      <c r="I1066" s="171"/>
      <c r="J1066" s="171"/>
      <c r="K1066" s="171"/>
      <c r="L1066" s="171"/>
      <c r="M1066" s="172"/>
      <c r="O1066" s="4">
        <v>40</v>
      </c>
    </row>
    <row r="1067" spans="1:13" ht="33.75">
      <c r="A1067" s="16">
        <v>1</v>
      </c>
      <c r="B1067" s="25"/>
      <c r="C1067" s="13" t="s">
        <v>1661</v>
      </c>
      <c r="D1067" s="13" t="s">
        <v>904</v>
      </c>
      <c r="E1067" s="13" t="s">
        <v>1662</v>
      </c>
      <c r="F1067" s="80" t="s">
        <v>1663</v>
      </c>
      <c r="G1067" s="13" t="s">
        <v>662</v>
      </c>
      <c r="H1067" s="13" t="s">
        <v>1535</v>
      </c>
      <c r="I1067" s="13"/>
      <c r="J1067" s="13"/>
      <c r="K1067" s="19">
        <v>42384</v>
      </c>
      <c r="L1067" s="13" t="s">
        <v>1064</v>
      </c>
      <c r="M1067" s="80"/>
    </row>
    <row r="1068" spans="1:16" ht="33.75">
      <c r="A1068" s="13">
        <v>2</v>
      </c>
      <c r="B1068" s="13"/>
      <c r="C1068" s="13" t="s">
        <v>583</v>
      </c>
      <c r="D1068" s="13" t="s">
        <v>905</v>
      </c>
      <c r="E1068" s="13" t="s">
        <v>1664</v>
      </c>
      <c r="F1068" s="80" t="s">
        <v>1665</v>
      </c>
      <c r="G1068" s="13" t="s">
        <v>1584</v>
      </c>
      <c r="H1068" s="13" t="s">
        <v>1535</v>
      </c>
      <c r="I1068" s="13"/>
      <c r="J1068" s="13"/>
      <c r="K1068" s="19">
        <v>42607</v>
      </c>
      <c r="L1068" s="13" t="s">
        <v>1065</v>
      </c>
      <c r="M1068" s="80"/>
      <c r="P1068" s="108">
        <v>44427</v>
      </c>
    </row>
    <row r="1069" spans="1:13" ht="33.75">
      <c r="A1069" s="16">
        <v>3</v>
      </c>
      <c r="B1069" s="13"/>
      <c r="C1069" s="13" t="s">
        <v>584</v>
      </c>
      <c r="D1069" s="13" t="s">
        <v>906</v>
      </c>
      <c r="E1069" s="13" t="s">
        <v>1666</v>
      </c>
      <c r="F1069" s="80" t="s">
        <v>1667</v>
      </c>
      <c r="G1069" s="13" t="s">
        <v>1585</v>
      </c>
      <c r="H1069" s="13" t="s">
        <v>1535</v>
      </c>
      <c r="I1069" s="13"/>
      <c r="J1069" s="13"/>
      <c r="K1069" s="19">
        <v>42532</v>
      </c>
      <c r="L1069" s="13" t="s">
        <v>1066</v>
      </c>
      <c r="M1069" s="80"/>
    </row>
    <row r="1070" spans="1:13" ht="33.75">
      <c r="A1070" s="16">
        <v>4</v>
      </c>
      <c r="B1070" s="13"/>
      <c r="C1070" s="13" t="s">
        <v>1668</v>
      </c>
      <c r="D1070" s="13" t="s">
        <v>907</v>
      </c>
      <c r="E1070" s="13" t="s">
        <v>1669</v>
      </c>
      <c r="F1070" s="80" t="s">
        <v>1670</v>
      </c>
      <c r="G1070" s="13" t="s">
        <v>1586</v>
      </c>
      <c r="H1070" s="13" t="s">
        <v>1535</v>
      </c>
      <c r="I1070" s="13"/>
      <c r="J1070" s="13"/>
      <c r="K1070" s="19">
        <v>42562</v>
      </c>
      <c r="L1070" s="13" t="s">
        <v>1067</v>
      </c>
      <c r="M1070" s="80"/>
    </row>
    <row r="1071" spans="1:13" ht="33.75">
      <c r="A1071" s="13">
        <v>5</v>
      </c>
      <c r="B1071" s="13"/>
      <c r="C1071" s="13" t="s">
        <v>1671</v>
      </c>
      <c r="D1071" s="13" t="s">
        <v>908</v>
      </c>
      <c r="E1071" s="13" t="s">
        <v>1672</v>
      </c>
      <c r="F1071" s="80" t="s">
        <v>1673</v>
      </c>
      <c r="G1071" s="13" t="s">
        <v>1587</v>
      </c>
      <c r="H1071" s="13" t="s">
        <v>1535</v>
      </c>
      <c r="I1071" s="13"/>
      <c r="J1071" s="13"/>
      <c r="K1071" s="19">
        <v>42723</v>
      </c>
      <c r="L1071" s="13" t="s">
        <v>1068</v>
      </c>
      <c r="M1071" s="80"/>
    </row>
    <row r="1072" spans="1:13" ht="33.75">
      <c r="A1072" s="16">
        <v>6</v>
      </c>
      <c r="B1072" s="13"/>
      <c r="C1072" s="13" t="s">
        <v>1674</v>
      </c>
      <c r="D1072" s="13" t="s">
        <v>909</v>
      </c>
      <c r="E1072" s="13" t="s">
        <v>1675</v>
      </c>
      <c r="F1072" s="80" t="s">
        <v>1676</v>
      </c>
      <c r="G1072" s="13" t="s">
        <v>1588</v>
      </c>
      <c r="H1072" s="13" t="s">
        <v>1535</v>
      </c>
      <c r="I1072" s="13"/>
      <c r="J1072" s="13"/>
      <c r="K1072" s="19">
        <v>42599</v>
      </c>
      <c r="L1072" s="13" t="s">
        <v>1069</v>
      </c>
      <c r="M1072" s="80"/>
    </row>
    <row r="1073" spans="1:13" ht="33.75">
      <c r="A1073" s="16">
        <v>7</v>
      </c>
      <c r="B1073" s="13"/>
      <c r="C1073" s="13" t="s">
        <v>623</v>
      </c>
      <c r="D1073" s="13" t="s">
        <v>910</v>
      </c>
      <c r="E1073" s="13" t="s">
        <v>1677</v>
      </c>
      <c r="F1073" s="80" t="s">
        <v>1678</v>
      </c>
      <c r="G1073" s="13" t="s">
        <v>6192</v>
      </c>
      <c r="H1073" s="13" t="s">
        <v>1535</v>
      </c>
      <c r="I1073" s="13"/>
      <c r="J1073" s="13"/>
      <c r="K1073" s="19">
        <v>42571</v>
      </c>
      <c r="L1073" s="13" t="s">
        <v>1070</v>
      </c>
      <c r="M1073" s="80"/>
    </row>
    <row r="1074" spans="1:13" ht="33.75">
      <c r="A1074" s="13">
        <v>8</v>
      </c>
      <c r="B1074" s="13"/>
      <c r="C1074" s="13" t="s">
        <v>1045</v>
      </c>
      <c r="D1074" s="13" t="s">
        <v>911</v>
      </c>
      <c r="E1074" s="13" t="s">
        <v>1046</v>
      </c>
      <c r="F1074" s="80" t="s">
        <v>1047</v>
      </c>
      <c r="G1074" s="13" t="s">
        <v>1589</v>
      </c>
      <c r="H1074" s="13" t="s">
        <v>1535</v>
      </c>
      <c r="I1074" s="13"/>
      <c r="J1074" s="13"/>
      <c r="K1074" s="19">
        <v>42543</v>
      </c>
      <c r="L1074" s="13" t="s">
        <v>1071</v>
      </c>
      <c r="M1074" s="80"/>
    </row>
    <row r="1075" spans="1:13" ht="33.75">
      <c r="A1075" s="16">
        <v>9</v>
      </c>
      <c r="B1075" s="13"/>
      <c r="C1075" s="13" t="s">
        <v>1048</v>
      </c>
      <c r="D1075" s="13" t="s">
        <v>909</v>
      </c>
      <c r="E1075" s="13" t="s">
        <v>1049</v>
      </c>
      <c r="F1075" s="80" t="s">
        <v>1050</v>
      </c>
      <c r="G1075" s="13" t="s">
        <v>3557</v>
      </c>
      <c r="H1075" s="13" t="s">
        <v>1535</v>
      </c>
      <c r="I1075" s="13"/>
      <c r="J1075" s="13"/>
      <c r="K1075" s="19">
        <v>42529</v>
      </c>
      <c r="L1075" s="13" t="s">
        <v>1072</v>
      </c>
      <c r="M1075" s="80"/>
    </row>
    <row r="1076" spans="1:13" ht="33.75">
      <c r="A1076" s="16">
        <v>10</v>
      </c>
      <c r="B1076" s="13"/>
      <c r="C1076" s="13" t="s">
        <v>1051</v>
      </c>
      <c r="D1076" s="13" t="s">
        <v>912</v>
      </c>
      <c r="E1076" s="13" t="s">
        <v>1052</v>
      </c>
      <c r="F1076" s="80" t="s">
        <v>1053</v>
      </c>
      <c r="G1076" s="13" t="s">
        <v>1590</v>
      </c>
      <c r="H1076" s="13"/>
      <c r="I1076" s="13" t="s">
        <v>1535</v>
      </c>
      <c r="J1076" s="13"/>
      <c r="K1076" s="19">
        <v>42551</v>
      </c>
      <c r="L1076" s="13" t="s">
        <v>1073</v>
      </c>
      <c r="M1076" s="80"/>
    </row>
    <row r="1077" spans="1:13" ht="33.75">
      <c r="A1077" s="13">
        <v>11</v>
      </c>
      <c r="B1077" s="13"/>
      <c r="C1077" s="13" t="s">
        <v>1346</v>
      </c>
      <c r="D1077" s="13" t="s">
        <v>909</v>
      </c>
      <c r="E1077" s="13" t="s">
        <v>1054</v>
      </c>
      <c r="F1077" s="80" t="s">
        <v>1055</v>
      </c>
      <c r="G1077" s="13" t="s">
        <v>1591</v>
      </c>
      <c r="H1077" s="13" t="s">
        <v>1535</v>
      </c>
      <c r="I1077" s="13"/>
      <c r="J1077" s="13"/>
      <c r="K1077" s="19">
        <v>42551</v>
      </c>
      <c r="L1077" s="13" t="s">
        <v>1074</v>
      </c>
      <c r="M1077" s="80"/>
    </row>
    <row r="1078" spans="1:13" ht="33.75">
      <c r="A1078" s="16">
        <v>12</v>
      </c>
      <c r="B1078" s="13"/>
      <c r="C1078" s="13" t="s">
        <v>1056</v>
      </c>
      <c r="D1078" s="13" t="s">
        <v>730</v>
      </c>
      <c r="E1078" s="13" t="s">
        <v>1057</v>
      </c>
      <c r="F1078" s="80" t="s">
        <v>1058</v>
      </c>
      <c r="G1078" s="13" t="s">
        <v>1592</v>
      </c>
      <c r="H1078" s="13" t="s">
        <v>1535</v>
      </c>
      <c r="I1078" s="13"/>
      <c r="J1078" s="13"/>
      <c r="K1078" s="19">
        <v>42626</v>
      </c>
      <c r="L1078" s="13" t="s">
        <v>1075</v>
      </c>
      <c r="M1078" s="80"/>
    </row>
    <row r="1079" spans="1:13" ht="33.75">
      <c r="A1079" s="16">
        <v>13</v>
      </c>
      <c r="B1079" s="13"/>
      <c r="C1079" s="13" t="s">
        <v>624</v>
      </c>
      <c r="D1079" s="13" t="s">
        <v>731</v>
      </c>
      <c r="E1079" s="13" t="s">
        <v>1059</v>
      </c>
      <c r="F1079" s="80" t="s">
        <v>1060</v>
      </c>
      <c r="G1079" s="13" t="s">
        <v>6193</v>
      </c>
      <c r="H1079" s="13" t="s">
        <v>1535</v>
      </c>
      <c r="I1079" s="13"/>
      <c r="J1079" s="13"/>
      <c r="K1079" s="19" t="s">
        <v>1061</v>
      </c>
      <c r="L1079" s="13" t="s">
        <v>1076</v>
      </c>
      <c r="M1079" s="80"/>
    </row>
    <row r="1080" spans="1:13" ht="33.75">
      <c r="A1080" s="13">
        <v>14</v>
      </c>
      <c r="B1080" s="13"/>
      <c r="C1080" s="13" t="s">
        <v>585</v>
      </c>
      <c r="D1080" s="13" t="s">
        <v>732</v>
      </c>
      <c r="E1080" s="13" t="s">
        <v>1062</v>
      </c>
      <c r="F1080" s="80" t="s">
        <v>1063</v>
      </c>
      <c r="G1080" s="13" t="s">
        <v>1593</v>
      </c>
      <c r="H1080" s="13" t="s">
        <v>1535</v>
      </c>
      <c r="I1080" s="13"/>
      <c r="J1080" s="13"/>
      <c r="K1080" s="19">
        <v>42598</v>
      </c>
      <c r="L1080" s="13" t="s">
        <v>1077</v>
      </c>
      <c r="M1080" s="80"/>
    </row>
    <row r="1081" spans="1:13" ht="22.5">
      <c r="A1081" s="16">
        <v>15</v>
      </c>
      <c r="B1081" s="13"/>
      <c r="C1081" s="13" t="s">
        <v>1647</v>
      </c>
      <c r="D1081" s="13" t="s">
        <v>1648</v>
      </c>
      <c r="E1081" s="13" t="s">
        <v>1649</v>
      </c>
      <c r="F1081" s="80" t="s">
        <v>1650</v>
      </c>
      <c r="G1081" s="13" t="s">
        <v>1656</v>
      </c>
      <c r="H1081" s="13" t="s">
        <v>1535</v>
      </c>
      <c r="I1081" s="13"/>
      <c r="J1081" s="13"/>
      <c r="K1081" s="19">
        <v>42745</v>
      </c>
      <c r="L1081" s="13" t="s">
        <v>1651</v>
      </c>
      <c r="M1081" s="80"/>
    </row>
    <row r="1082" spans="1:13" ht="22.5">
      <c r="A1082" s="16">
        <v>16</v>
      </c>
      <c r="B1082" s="13"/>
      <c r="C1082" s="13" t="s">
        <v>1652</v>
      </c>
      <c r="D1082" s="13" t="s">
        <v>1653</v>
      </c>
      <c r="E1082" s="13" t="s">
        <v>1654</v>
      </c>
      <c r="F1082" s="80" t="s">
        <v>1655</v>
      </c>
      <c r="G1082" s="13" t="s">
        <v>1580</v>
      </c>
      <c r="H1082" s="13" t="s">
        <v>1535</v>
      </c>
      <c r="I1082" s="13"/>
      <c r="J1082" s="13"/>
      <c r="K1082" s="19">
        <v>42745</v>
      </c>
      <c r="L1082" s="13" t="s">
        <v>1657</v>
      </c>
      <c r="M1082" s="80"/>
    </row>
    <row r="1083" spans="1:13" ht="22.5">
      <c r="A1083" s="13">
        <v>17</v>
      </c>
      <c r="B1083" s="13"/>
      <c r="C1083" s="13" t="s">
        <v>354</v>
      </c>
      <c r="D1083" s="13" t="s">
        <v>355</v>
      </c>
      <c r="E1083" s="13" t="s">
        <v>356</v>
      </c>
      <c r="F1083" s="80" t="s">
        <v>1655</v>
      </c>
      <c r="G1083" s="13" t="s">
        <v>1580</v>
      </c>
      <c r="H1083" s="13" t="s">
        <v>1535</v>
      </c>
      <c r="I1083" s="13"/>
      <c r="J1083" s="13"/>
      <c r="K1083" s="19">
        <v>42772</v>
      </c>
      <c r="L1083" s="13" t="s">
        <v>357</v>
      </c>
      <c r="M1083" s="80"/>
    </row>
    <row r="1084" spans="1:13" ht="22.5">
      <c r="A1084" s="16">
        <v>18</v>
      </c>
      <c r="B1084" s="13"/>
      <c r="C1084" s="13" t="s">
        <v>358</v>
      </c>
      <c r="D1084" s="13" t="s">
        <v>359</v>
      </c>
      <c r="E1084" s="13" t="s">
        <v>360</v>
      </c>
      <c r="F1084" s="80" t="s">
        <v>361</v>
      </c>
      <c r="G1084" s="13" t="s">
        <v>362</v>
      </c>
      <c r="H1084" s="13" t="s">
        <v>1535</v>
      </c>
      <c r="I1084" s="13"/>
      <c r="J1084" s="13"/>
      <c r="K1084" s="19">
        <v>42773</v>
      </c>
      <c r="L1084" s="13" t="s">
        <v>363</v>
      </c>
      <c r="M1084" s="80"/>
    </row>
    <row r="1085" spans="1:13" ht="33.75">
      <c r="A1085" s="16">
        <v>19</v>
      </c>
      <c r="B1085" s="13"/>
      <c r="C1085" s="13" t="s">
        <v>364</v>
      </c>
      <c r="D1085" s="13" t="s">
        <v>365</v>
      </c>
      <c r="E1085" s="13" t="s">
        <v>925</v>
      </c>
      <c r="F1085" s="80" t="s">
        <v>926</v>
      </c>
      <c r="G1085" s="13" t="s">
        <v>1807</v>
      </c>
      <c r="H1085" s="13" t="s">
        <v>1535</v>
      </c>
      <c r="I1085" s="13"/>
      <c r="J1085" s="13"/>
      <c r="K1085" s="19">
        <v>42815</v>
      </c>
      <c r="L1085" s="13" t="s">
        <v>1808</v>
      </c>
      <c r="M1085" s="80"/>
    </row>
    <row r="1086" spans="1:13" ht="33.75">
      <c r="A1086" s="13">
        <v>20</v>
      </c>
      <c r="B1086" s="13"/>
      <c r="C1086" s="13" t="s">
        <v>364</v>
      </c>
      <c r="D1086" s="13" t="s">
        <v>365</v>
      </c>
      <c r="E1086" s="13" t="s">
        <v>925</v>
      </c>
      <c r="F1086" s="80" t="s">
        <v>1809</v>
      </c>
      <c r="G1086" s="13" t="s">
        <v>1810</v>
      </c>
      <c r="H1086" s="13" t="s">
        <v>1535</v>
      </c>
      <c r="I1086" s="13"/>
      <c r="J1086" s="13"/>
      <c r="K1086" s="19">
        <v>42815</v>
      </c>
      <c r="L1086" s="13" t="s">
        <v>1811</v>
      </c>
      <c r="M1086" s="80"/>
    </row>
    <row r="1087" spans="1:13" ht="33.75">
      <c r="A1087" s="16">
        <v>21</v>
      </c>
      <c r="B1087" s="13"/>
      <c r="C1087" s="13" t="s">
        <v>41</v>
      </c>
      <c r="D1087" s="13" t="s">
        <v>42</v>
      </c>
      <c r="E1087" s="13" t="s">
        <v>43</v>
      </c>
      <c r="F1087" s="80" t="s">
        <v>44</v>
      </c>
      <c r="G1087" s="13" t="s">
        <v>45</v>
      </c>
      <c r="H1087" s="13" t="s">
        <v>1535</v>
      </c>
      <c r="I1087" s="13"/>
      <c r="J1087" s="13"/>
      <c r="K1087" s="19">
        <v>42870</v>
      </c>
      <c r="L1087" s="13" t="s">
        <v>44</v>
      </c>
      <c r="M1087" s="80"/>
    </row>
    <row r="1088" spans="1:13" ht="33.75">
      <c r="A1088" s="16">
        <v>22</v>
      </c>
      <c r="B1088" s="13"/>
      <c r="C1088" s="13" t="s">
        <v>1679</v>
      </c>
      <c r="D1088" s="13" t="s">
        <v>1680</v>
      </c>
      <c r="E1088" s="13" t="s">
        <v>1681</v>
      </c>
      <c r="F1088" s="80" t="s">
        <v>1682</v>
      </c>
      <c r="G1088" s="13" t="s">
        <v>1683</v>
      </c>
      <c r="H1088" s="13" t="s">
        <v>1535</v>
      </c>
      <c r="I1088" s="13"/>
      <c r="J1088" s="13"/>
      <c r="K1088" s="19">
        <v>42941</v>
      </c>
      <c r="L1088" s="13" t="s">
        <v>1684</v>
      </c>
      <c r="M1088" s="80"/>
    </row>
    <row r="1089" spans="1:13" ht="33.75">
      <c r="A1089" s="13">
        <v>23</v>
      </c>
      <c r="B1089" s="13"/>
      <c r="C1089" s="13" t="s">
        <v>1686</v>
      </c>
      <c r="D1089" s="13" t="s">
        <v>1687</v>
      </c>
      <c r="E1089" s="13" t="s">
        <v>1688</v>
      </c>
      <c r="F1089" s="80" t="s">
        <v>1689</v>
      </c>
      <c r="G1089" s="13" t="s">
        <v>1685</v>
      </c>
      <c r="H1089" s="13" t="s">
        <v>1535</v>
      </c>
      <c r="I1089" s="13"/>
      <c r="J1089" s="13"/>
      <c r="K1089" s="19">
        <v>42963</v>
      </c>
      <c r="L1089" s="13" t="s">
        <v>1690</v>
      </c>
      <c r="M1089" s="80"/>
    </row>
    <row r="1090" spans="1:13" ht="33.75">
      <c r="A1090" s="16">
        <v>24</v>
      </c>
      <c r="B1090" s="13"/>
      <c r="C1090" s="13" t="s">
        <v>808</v>
      </c>
      <c r="D1090" s="13" t="s">
        <v>809</v>
      </c>
      <c r="E1090" s="13" t="s">
        <v>810</v>
      </c>
      <c r="F1090" s="80" t="s">
        <v>811</v>
      </c>
      <c r="G1090" s="13" t="s">
        <v>812</v>
      </c>
      <c r="H1090" s="13" t="s">
        <v>1535</v>
      </c>
      <c r="I1090" s="13"/>
      <c r="J1090" s="13"/>
      <c r="K1090" s="19">
        <v>42870</v>
      </c>
      <c r="L1090" s="13" t="s">
        <v>813</v>
      </c>
      <c r="M1090" s="80"/>
    </row>
    <row r="1091" spans="1:13" ht="33.75">
      <c r="A1091" s="16">
        <v>25</v>
      </c>
      <c r="B1091" s="13"/>
      <c r="C1091" s="13" t="s">
        <v>814</v>
      </c>
      <c r="D1091" s="13" t="s">
        <v>815</v>
      </c>
      <c r="E1091" s="13" t="s">
        <v>816</v>
      </c>
      <c r="F1091" s="80" t="s">
        <v>817</v>
      </c>
      <c r="G1091" s="13" t="s">
        <v>1580</v>
      </c>
      <c r="H1091" s="13" t="s">
        <v>1535</v>
      </c>
      <c r="I1091" s="13"/>
      <c r="J1091" s="13"/>
      <c r="K1091" s="19">
        <v>42962</v>
      </c>
      <c r="L1091" s="13" t="s">
        <v>818</v>
      </c>
      <c r="M1091" s="80"/>
    </row>
    <row r="1092" spans="1:13" ht="33.75">
      <c r="A1092" s="13">
        <v>26</v>
      </c>
      <c r="B1092" s="13"/>
      <c r="C1092" s="13" t="s">
        <v>819</v>
      </c>
      <c r="D1092" s="13" t="s">
        <v>820</v>
      </c>
      <c r="E1092" s="13" t="s">
        <v>821</v>
      </c>
      <c r="F1092" s="80" t="s">
        <v>822</v>
      </c>
      <c r="G1092" s="13" t="s">
        <v>1685</v>
      </c>
      <c r="H1092" s="13" t="s">
        <v>1535</v>
      </c>
      <c r="I1092" s="13"/>
      <c r="J1092" s="13"/>
      <c r="K1092" s="19">
        <v>42962</v>
      </c>
      <c r="L1092" s="13" t="s">
        <v>823</v>
      </c>
      <c r="M1092" s="80"/>
    </row>
    <row r="1093" spans="1:13" ht="33.75">
      <c r="A1093" s="16">
        <v>27</v>
      </c>
      <c r="B1093" s="13"/>
      <c r="C1093" s="13" t="s">
        <v>592</v>
      </c>
      <c r="D1093" s="13" t="s">
        <v>1680</v>
      </c>
      <c r="E1093" s="13" t="s">
        <v>593</v>
      </c>
      <c r="F1093" s="80" t="s">
        <v>594</v>
      </c>
      <c r="G1093" s="13" t="s">
        <v>1685</v>
      </c>
      <c r="H1093" s="13" t="s">
        <v>1535</v>
      </c>
      <c r="I1093" s="13"/>
      <c r="J1093" s="13"/>
      <c r="K1093" s="19">
        <v>43052</v>
      </c>
      <c r="L1093" s="13" t="s">
        <v>595</v>
      </c>
      <c r="M1093" s="80"/>
    </row>
    <row r="1094" spans="1:13" ht="33.75">
      <c r="A1094" s="16">
        <v>28</v>
      </c>
      <c r="B1094" s="13"/>
      <c r="C1094" s="13" t="s">
        <v>1819</v>
      </c>
      <c r="D1094" s="13" t="s">
        <v>1820</v>
      </c>
      <c r="E1094" s="13" t="s">
        <v>1821</v>
      </c>
      <c r="F1094" s="80" t="s">
        <v>1822</v>
      </c>
      <c r="G1094" s="13" t="s">
        <v>1823</v>
      </c>
      <c r="H1094" s="13" t="s">
        <v>1535</v>
      </c>
      <c r="I1094" s="13"/>
      <c r="J1094" s="13"/>
      <c r="K1094" s="19">
        <v>43094</v>
      </c>
      <c r="L1094" s="13" t="s">
        <v>1824</v>
      </c>
      <c r="M1094" s="80"/>
    </row>
    <row r="1095" spans="1:13" ht="33.75">
      <c r="A1095" s="13">
        <v>29</v>
      </c>
      <c r="B1095" s="13"/>
      <c r="C1095" s="13" t="s">
        <v>1825</v>
      </c>
      <c r="D1095" s="13" t="s">
        <v>1826</v>
      </c>
      <c r="E1095" s="13" t="s">
        <v>1827</v>
      </c>
      <c r="F1095" s="80" t="s">
        <v>1828</v>
      </c>
      <c r="G1095" s="13" t="s">
        <v>1829</v>
      </c>
      <c r="H1095" s="13" t="s">
        <v>1535</v>
      </c>
      <c r="I1095" s="13"/>
      <c r="J1095" s="13"/>
      <c r="K1095" s="19">
        <v>43094</v>
      </c>
      <c r="L1095" s="13" t="s">
        <v>1830</v>
      </c>
      <c r="M1095" s="80"/>
    </row>
    <row r="1096" spans="1:13" ht="33.75">
      <c r="A1096" s="16">
        <v>30</v>
      </c>
      <c r="B1096" s="13"/>
      <c r="C1096" s="13" t="s">
        <v>1831</v>
      </c>
      <c r="D1096" s="13" t="s">
        <v>1832</v>
      </c>
      <c r="E1096" s="13" t="s">
        <v>1833</v>
      </c>
      <c r="F1096" s="80" t="s">
        <v>1834</v>
      </c>
      <c r="G1096" s="13" t="s">
        <v>39</v>
      </c>
      <c r="H1096" s="13" t="s">
        <v>1535</v>
      </c>
      <c r="I1096" s="13"/>
      <c r="J1096" s="13"/>
      <c r="K1096" s="19">
        <v>43094</v>
      </c>
      <c r="L1096" s="13" t="s">
        <v>1835</v>
      </c>
      <c r="M1096" s="80"/>
    </row>
    <row r="1097" spans="1:13" ht="33.75">
      <c r="A1097" s="16">
        <v>31</v>
      </c>
      <c r="B1097" s="13"/>
      <c r="C1097" s="13" t="s">
        <v>232</v>
      </c>
      <c r="D1097" s="13" t="s">
        <v>233</v>
      </c>
      <c r="E1097" s="13" t="s">
        <v>234</v>
      </c>
      <c r="F1097" s="80" t="s">
        <v>235</v>
      </c>
      <c r="G1097" s="13" t="s">
        <v>236</v>
      </c>
      <c r="H1097" s="13" t="s">
        <v>1535</v>
      </c>
      <c r="I1097" s="13"/>
      <c r="J1097" s="13"/>
      <c r="K1097" s="19">
        <v>43222</v>
      </c>
      <c r="L1097" s="13" t="s">
        <v>237</v>
      </c>
      <c r="M1097" s="80"/>
    </row>
    <row r="1098" spans="1:13" ht="33.75">
      <c r="A1098" s="13">
        <v>32</v>
      </c>
      <c r="B1098" s="13"/>
      <c r="C1098" s="13" t="s">
        <v>238</v>
      </c>
      <c r="D1098" s="13" t="s">
        <v>239</v>
      </c>
      <c r="E1098" s="13" t="s">
        <v>240</v>
      </c>
      <c r="F1098" s="80" t="s">
        <v>241</v>
      </c>
      <c r="G1098" s="13" t="s">
        <v>242</v>
      </c>
      <c r="H1098" s="13" t="s">
        <v>1535</v>
      </c>
      <c r="I1098" s="13"/>
      <c r="J1098" s="13"/>
      <c r="K1098" s="19">
        <v>43242</v>
      </c>
      <c r="L1098" s="13" t="s">
        <v>243</v>
      </c>
      <c r="M1098" s="80"/>
    </row>
    <row r="1099" spans="1:13" ht="33.75">
      <c r="A1099" s="16">
        <v>33</v>
      </c>
      <c r="B1099" s="13"/>
      <c r="C1099" s="13" t="s">
        <v>2320</v>
      </c>
      <c r="D1099" s="13" t="s">
        <v>2321</v>
      </c>
      <c r="E1099" s="13" t="s">
        <v>2322</v>
      </c>
      <c r="F1099" s="80" t="s">
        <v>2323</v>
      </c>
      <c r="G1099" s="13" t="s">
        <v>2324</v>
      </c>
      <c r="H1099" s="13" t="s">
        <v>1535</v>
      </c>
      <c r="I1099" s="13"/>
      <c r="J1099" s="13"/>
      <c r="K1099" s="19" t="s">
        <v>2290</v>
      </c>
      <c r="L1099" s="13" t="s">
        <v>2291</v>
      </c>
      <c r="M1099" s="80"/>
    </row>
    <row r="1100" spans="1:13" ht="33.75">
      <c r="A1100" s="16">
        <v>34</v>
      </c>
      <c r="B1100" s="13"/>
      <c r="C1100" s="13" t="s">
        <v>2820</v>
      </c>
      <c r="D1100" s="13" t="s">
        <v>2821</v>
      </c>
      <c r="E1100" s="13" t="s">
        <v>2822</v>
      </c>
      <c r="F1100" s="80" t="s">
        <v>2823</v>
      </c>
      <c r="G1100" s="13" t="s">
        <v>770</v>
      </c>
      <c r="H1100" s="13" t="s">
        <v>1535</v>
      </c>
      <c r="I1100" s="13"/>
      <c r="J1100" s="13"/>
      <c r="K1100" s="19" t="s">
        <v>2717</v>
      </c>
      <c r="L1100" s="13" t="s">
        <v>2824</v>
      </c>
      <c r="M1100" s="80"/>
    </row>
    <row r="1101" spans="1:13" ht="45">
      <c r="A1101" s="13">
        <v>35</v>
      </c>
      <c r="B1101" s="13"/>
      <c r="C1101" s="13" t="s">
        <v>2825</v>
      </c>
      <c r="D1101" s="13" t="s">
        <v>2826</v>
      </c>
      <c r="E1101" s="13" t="s">
        <v>2827</v>
      </c>
      <c r="F1101" s="80" t="s">
        <v>2828</v>
      </c>
      <c r="G1101" s="13" t="s">
        <v>2829</v>
      </c>
      <c r="H1101" s="13" t="s">
        <v>1535</v>
      </c>
      <c r="I1101" s="13"/>
      <c r="J1101" s="13"/>
      <c r="K1101" s="19" t="s">
        <v>2676</v>
      </c>
      <c r="L1101" s="13" t="s">
        <v>2830</v>
      </c>
      <c r="M1101" s="80"/>
    </row>
    <row r="1102" spans="1:13" ht="45">
      <c r="A1102" s="16">
        <v>36</v>
      </c>
      <c r="B1102" s="13"/>
      <c r="C1102" s="13" t="s">
        <v>238</v>
      </c>
      <c r="D1102" s="13" t="s">
        <v>239</v>
      </c>
      <c r="E1102" s="13" t="s">
        <v>240</v>
      </c>
      <c r="F1102" s="80" t="s">
        <v>244</v>
      </c>
      <c r="G1102" s="13" t="s">
        <v>245</v>
      </c>
      <c r="H1102" s="13" t="s">
        <v>1535</v>
      </c>
      <c r="I1102" s="13"/>
      <c r="J1102" s="13"/>
      <c r="K1102" s="19">
        <v>43242</v>
      </c>
      <c r="L1102" s="13" t="s">
        <v>246</v>
      </c>
      <c r="M1102" s="80"/>
    </row>
    <row r="1103" spans="1:13" ht="33.75">
      <c r="A1103" s="16">
        <v>37</v>
      </c>
      <c r="B1103" s="13"/>
      <c r="C1103" s="13" t="s">
        <v>1836</v>
      </c>
      <c r="D1103" s="13" t="s">
        <v>1837</v>
      </c>
      <c r="E1103" s="13" t="s">
        <v>1838</v>
      </c>
      <c r="F1103" s="80" t="s">
        <v>1839</v>
      </c>
      <c r="G1103" s="13" t="s">
        <v>1685</v>
      </c>
      <c r="H1103" s="13" t="s">
        <v>1535</v>
      </c>
      <c r="I1103" s="13"/>
      <c r="J1103" s="13"/>
      <c r="K1103" s="19">
        <v>43119</v>
      </c>
      <c r="L1103" s="13" t="s">
        <v>1840</v>
      </c>
      <c r="M1103" s="80"/>
    </row>
    <row r="1104" spans="1:13" ht="33.75">
      <c r="A1104" s="13">
        <v>38</v>
      </c>
      <c r="B1104" s="13"/>
      <c r="C1104" s="13" t="s">
        <v>3081</v>
      </c>
      <c r="D1104" s="13" t="s">
        <v>3082</v>
      </c>
      <c r="E1104" s="13" t="s">
        <v>3083</v>
      </c>
      <c r="F1104" s="80" t="s">
        <v>3084</v>
      </c>
      <c r="G1104" s="13" t="s">
        <v>3085</v>
      </c>
      <c r="H1104" s="13" t="s">
        <v>1535</v>
      </c>
      <c r="I1104" s="13"/>
      <c r="J1104" s="13"/>
      <c r="K1104" s="19" t="s">
        <v>3086</v>
      </c>
      <c r="L1104" s="13" t="s">
        <v>3087</v>
      </c>
      <c r="M1104" s="80"/>
    </row>
    <row r="1105" spans="1:13" ht="33.75">
      <c r="A1105" s="16">
        <v>39</v>
      </c>
      <c r="B1105" s="13"/>
      <c r="C1105" s="13" t="s">
        <v>3907</v>
      </c>
      <c r="D1105" s="13" t="s">
        <v>4476</v>
      </c>
      <c r="E1105" s="13" t="s">
        <v>4477</v>
      </c>
      <c r="F1105" s="80" t="s">
        <v>4478</v>
      </c>
      <c r="G1105" s="13" t="s">
        <v>4479</v>
      </c>
      <c r="H1105" s="13" t="s">
        <v>1535</v>
      </c>
      <c r="I1105" s="13"/>
      <c r="J1105" s="13"/>
      <c r="K1105" s="19" t="s">
        <v>4480</v>
      </c>
      <c r="L1105" s="13" t="s">
        <v>4481</v>
      </c>
      <c r="M1105" s="80"/>
    </row>
    <row r="1106" spans="1:13" ht="45">
      <c r="A1106" s="16">
        <v>40</v>
      </c>
      <c r="B1106" s="13"/>
      <c r="C1106" s="13" t="s">
        <v>4482</v>
      </c>
      <c r="D1106" s="13" t="s">
        <v>4483</v>
      </c>
      <c r="E1106" s="13" t="s">
        <v>4484</v>
      </c>
      <c r="F1106" s="80" t="s">
        <v>4485</v>
      </c>
      <c r="G1106" s="13" t="s">
        <v>4486</v>
      </c>
      <c r="H1106" s="13"/>
      <c r="I1106" s="13"/>
      <c r="J1106" s="13" t="s">
        <v>1535</v>
      </c>
      <c r="K1106" s="19" t="s">
        <v>4487</v>
      </c>
      <c r="L1106" s="13" t="s">
        <v>4488</v>
      </c>
      <c r="M1106" s="80"/>
    </row>
    <row r="1107" spans="1:13" ht="45">
      <c r="A1107" s="13">
        <v>41</v>
      </c>
      <c r="B1107" s="13"/>
      <c r="C1107" s="13" t="s">
        <v>4489</v>
      </c>
      <c r="D1107" s="13" t="s">
        <v>4490</v>
      </c>
      <c r="E1107" s="13" t="s">
        <v>4491</v>
      </c>
      <c r="F1107" s="80" t="s">
        <v>4492</v>
      </c>
      <c r="G1107" s="13" t="s">
        <v>4493</v>
      </c>
      <c r="H1107" s="13" t="s">
        <v>1535</v>
      </c>
      <c r="I1107" s="13"/>
      <c r="J1107" s="13"/>
      <c r="K1107" s="19" t="s">
        <v>4494</v>
      </c>
      <c r="L1107" s="13" t="s">
        <v>4495</v>
      </c>
      <c r="M1107" s="80"/>
    </row>
    <row r="1108" spans="1:13" ht="33.75">
      <c r="A1108" s="16">
        <v>42</v>
      </c>
      <c r="B1108" s="13"/>
      <c r="C1108" s="13" t="s">
        <v>3558</v>
      </c>
      <c r="D1108" s="13" t="s">
        <v>239</v>
      </c>
      <c r="E1108" s="13" t="s">
        <v>3559</v>
      </c>
      <c r="F1108" s="80" t="s">
        <v>3560</v>
      </c>
      <c r="G1108" s="13" t="s">
        <v>3561</v>
      </c>
      <c r="H1108" s="13" t="s">
        <v>1535</v>
      </c>
      <c r="I1108" s="13"/>
      <c r="J1108" s="13"/>
      <c r="K1108" s="19" t="s">
        <v>3562</v>
      </c>
      <c r="L1108" s="13" t="s">
        <v>3563</v>
      </c>
      <c r="M1108" s="80"/>
    </row>
    <row r="1109" spans="1:13" ht="33.75">
      <c r="A1109" s="16">
        <v>43</v>
      </c>
      <c r="B1109" s="13"/>
      <c r="C1109" s="13" t="s">
        <v>3564</v>
      </c>
      <c r="D1109" s="13" t="s">
        <v>3565</v>
      </c>
      <c r="E1109" s="13" t="s">
        <v>3566</v>
      </c>
      <c r="F1109" s="80" t="s">
        <v>3567</v>
      </c>
      <c r="G1109" s="13" t="s">
        <v>1144</v>
      </c>
      <c r="H1109" s="13" t="s">
        <v>1535</v>
      </c>
      <c r="I1109" s="13"/>
      <c r="J1109" s="13"/>
      <c r="K1109" s="19" t="s">
        <v>3568</v>
      </c>
      <c r="L1109" s="13" t="s">
        <v>3569</v>
      </c>
      <c r="M1109" s="80"/>
    </row>
    <row r="1110" spans="1:13" ht="33.75">
      <c r="A1110" s="13">
        <v>44</v>
      </c>
      <c r="B1110" s="13"/>
      <c r="C1110" s="13" t="s">
        <v>3570</v>
      </c>
      <c r="D1110" s="13" t="s">
        <v>233</v>
      </c>
      <c r="E1110" s="13" t="s">
        <v>3571</v>
      </c>
      <c r="F1110" s="80" t="s">
        <v>3572</v>
      </c>
      <c r="G1110" s="13" t="s">
        <v>3573</v>
      </c>
      <c r="H1110" s="13" t="s">
        <v>1535</v>
      </c>
      <c r="I1110" s="13"/>
      <c r="J1110" s="13"/>
      <c r="K1110" s="19" t="s">
        <v>3543</v>
      </c>
      <c r="L1110" s="13" t="s">
        <v>3574</v>
      </c>
      <c r="M1110" s="80"/>
    </row>
    <row r="1111" spans="1:13" ht="33.75">
      <c r="A1111" s="16">
        <v>45</v>
      </c>
      <c r="B1111" s="13"/>
      <c r="C1111" s="13" t="s">
        <v>2378</v>
      </c>
      <c r="D1111" s="13" t="s">
        <v>3575</v>
      </c>
      <c r="E1111" s="13" t="s">
        <v>3576</v>
      </c>
      <c r="F1111" s="80" t="s">
        <v>3577</v>
      </c>
      <c r="G1111" s="13" t="s">
        <v>1685</v>
      </c>
      <c r="H1111" s="13" t="s">
        <v>1535</v>
      </c>
      <c r="I1111" s="13"/>
      <c r="J1111" s="13"/>
      <c r="K1111" s="19" t="s">
        <v>3543</v>
      </c>
      <c r="L1111" s="13" t="s">
        <v>3578</v>
      </c>
      <c r="M1111" s="80"/>
    </row>
    <row r="1112" spans="1:13" ht="45">
      <c r="A1112" s="16">
        <v>46</v>
      </c>
      <c r="B1112" s="13"/>
      <c r="C1112" s="13" t="s">
        <v>3670</v>
      </c>
      <c r="D1112" s="13" t="s">
        <v>42</v>
      </c>
      <c r="E1112" s="13" t="s">
        <v>3671</v>
      </c>
      <c r="F1112" s="80" t="s">
        <v>3672</v>
      </c>
      <c r="G1112" s="13" t="s">
        <v>3673</v>
      </c>
      <c r="H1112" s="13" t="s">
        <v>1535</v>
      </c>
      <c r="I1112" s="13"/>
      <c r="J1112" s="13" t="s">
        <v>1535</v>
      </c>
      <c r="K1112" s="19" t="s">
        <v>3674</v>
      </c>
      <c r="L1112" s="13" t="s">
        <v>3675</v>
      </c>
      <c r="M1112" s="80"/>
    </row>
    <row r="1113" spans="1:13" ht="22.5">
      <c r="A1113" s="13">
        <v>47</v>
      </c>
      <c r="B1113" s="13"/>
      <c r="C1113" s="13" t="s">
        <v>3676</v>
      </c>
      <c r="D1113" s="13" t="s">
        <v>2826</v>
      </c>
      <c r="E1113" s="13" t="s">
        <v>3677</v>
      </c>
      <c r="F1113" s="80" t="s">
        <v>3678</v>
      </c>
      <c r="G1113" s="13" t="s">
        <v>3679</v>
      </c>
      <c r="H1113" s="13" t="s">
        <v>1535</v>
      </c>
      <c r="I1113" s="13"/>
      <c r="J1113" s="13"/>
      <c r="K1113" s="19" t="s">
        <v>3674</v>
      </c>
      <c r="L1113" s="13" t="s">
        <v>3680</v>
      </c>
      <c r="M1113" s="80"/>
    </row>
    <row r="1114" spans="1:13" ht="22.5">
      <c r="A1114" s="16">
        <v>48</v>
      </c>
      <c r="B1114" s="13"/>
      <c r="C1114" s="13" t="s">
        <v>3681</v>
      </c>
      <c r="D1114" s="13" t="s">
        <v>2826</v>
      </c>
      <c r="E1114" s="13" t="s">
        <v>3682</v>
      </c>
      <c r="F1114" s="80" t="s">
        <v>3683</v>
      </c>
      <c r="G1114" s="13" t="s">
        <v>3684</v>
      </c>
      <c r="H1114" s="13" t="s">
        <v>1535</v>
      </c>
      <c r="I1114" s="13"/>
      <c r="J1114" s="13"/>
      <c r="K1114" s="19" t="s">
        <v>3674</v>
      </c>
      <c r="L1114" s="13" t="s">
        <v>3662</v>
      </c>
      <c r="M1114" s="80"/>
    </row>
    <row r="1115" spans="1:13" ht="33.75">
      <c r="A1115" s="16">
        <v>49</v>
      </c>
      <c r="B1115" s="13"/>
      <c r="C1115" s="13" t="s">
        <v>4496</v>
      </c>
      <c r="D1115" s="13" t="s">
        <v>4497</v>
      </c>
      <c r="E1115" s="13" t="s">
        <v>4498</v>
      </c>
      <c r="F1115" s="80" t="s">
        <v>4499</v>
      </c>
      <c r="G1115" s="13" t="s">
        <v>4500</v>
      </c>
      <c r="H1115" s="13" t="s">
        <v>1535</v>
      </c>
      <c r="I1115" s="13"/>
      <c r="J1115" s="13"/>
      <c r="K1115" s="19" t="s">
        <v>4001</v>
      </c>
      <c r="L1115" s="13" t="s">
        <v>4501</v>
      </c>
      <c r="M1115" s="80"/>
    </row>
    <row r="1116" spans="1:13" ht="22.5">
      <c r="A1116" s="13">
        <v>50</v>
      </c>
      <c r="B1116" s="13"/>
      <c r="C1116" s="13" t="s">
        <v>5151</v>
      </c>
      <c r="D1116" s="13" t="s">
        <v>5152</v>
      </c>
      <c r="E1116" s="13" t="s">
        <v>5153</v>
      </c>
      <c r="F1116" s="80" t="s">
        <v>5154</v>
      </c>
      <c r="G1116" s="13" t="s">
        <v>5155</v>
      </c>
      <c r="H1116" s="13" t="s">
        <v>1535</v>
      </c>
      <c r="I1116" s="13"/>
      <c r="J1116" s="13"/>
      <c r="K1116" s="19" t="s">
        <v>5156</v>
      </c>
      <c r="L1116" s="13" t="s">
        <v>5157</v>
      </c>
      <c r="M1116" s="80"/>
    </row>
    <row r="1117" spans="1:13" ht="60" customHeight="1">
      <c r="A1117" s="16">
        <v>51</v>
      </c>
      <c r="B1117" s="13"/>
      <c r="C1117" s="13" t="s">
        <v>5265</v>
      </c>
      <c r="D1117" s="13" t="s">
        <v>5266</v>
      </c>
      <c r="E1117" s="13" t="s">
        <v>5267</v>
      </c>
      <c r="F1117" s="80" t="s">
        <v>5268</v>
      </c>
      <c r="G1117" s="13" t="s">
        <v>5269</v>
      </c>
      <c r="H1117" s="13" t="s">
        <v>1535</v>
      </c>
      <c r="I1117" s="13"/>
      <c r="J1117" s="13"/>
      <c r="K1117" s="19">
        <v>44260</v>
      </c>
      <c r="L1117" s="13" t="s">
        <v>5270</v>
      </c>
      <c r="M1117" s="80"/>
    </row>
    <row r="1118" spans="1:13" ht="47.25" customHeight="1">
      <c r="A1118" s="16">
        <v>52</v>
      </c>
      <c r="B1118" s="13"/>
      <c r="C1118" s="13" t="s">
        <v>5271</v>
      </c>
      <c r="D1118" s="13" t="s">
        <v>5272</v>
      </c>
      <c r="E1118" s="13" t="s">
        <v>5273</v>
      </c>
      <c r="F1118" s="80" t="s">
        <v>5274</v>
      </c>
      <c r="G1118" s="13" t="s">
        <v>5275</v>
      </c>
      <c r="H1118" s="13" t="s">
        <v>1535</v>
      </c>
      <c r="I1118" s="13"/>
      <c r="J1118" s="13"/>
      <c r="K1118" s="19">
        <v>44505</v>
      </c>
      <c r="L1118" s="13" t="s">
        <v>5276</v>
      </c>
      <c r="M1118" s="80"/>
    </row>
    <row r="1119" spans="1:13" ht="48.75" customHeight="1">
      <c r="A1119" s="16">
        <v>53</v>
      </c>
      <c r="B1119" s="33"/>
      <c r="C1119" s="13" t="s">
        <v>6194</v>
      </c>
      <c r="D1119" s="13" t="s">
        <v>6195</v>
      </c>
      <c r="E1119" s="13" t="s">
        <v>6196</v>
      </c>
      <c r="F1119" s="13" t="s">
        <v>6197</v>
      </c>
      <c r="G1119" s="13" t="s">
        <v>6198</v>
      </c>
      <c r="H1119" s="13" t="s">
        <v>3343</v>
      </c>
      <c r="I1119" s="13"/>
      <c r="J1119" s="13"/>
      <c r="K1119" s="74">
        <v>44407</v>
      </c>
      <c r="L1119" s="16" t="s">
        <v>6199</v>
      </c>
      <c r="M1119" s="34"/>
    </row>
    <row r="1120" spans="1:15" ht="24" customHeight="1">
      <c r="A1120" s="109" t="s">
        <v>6200</v>
      </c>
      <c r="B1120" s="170" t="s">
        <v>2870</v>
      </c>
      <c r="C1120" s="171"/>
      <c r="D1120" s="171"/>
      <c r="E1120" s="171"/>
      <c r="F1120" s="171"/>
      <c r="G1120" s="171"/>
      <c r="H1120" s="171"/>
      <c r="I1120" s="171"/>
      <c r="J1120" s="171"/>
      <c r="K1120" s="171"/>
      <c r="L1120" s="171"/>
      <c r="M1120" s="172"/>
      <c r="O1120" s="4">
        <v>60</v>
      </c>
    </row>
    <row r="1121" spans="1:13" ht="33.75">
      <c r="A1121" s="110">
        <v>1</v>
      </c>
      <c r="B1121" s="110"/>
      <c r="C1121" s="111" t="s">
        <v>4502</v>
      </c>
      <c r="D1121" s="111" t="s">
        <v>686</v>
      </c>
      <c r="E1121" s="111" t="s">
        <v>4503</v>
      </c>
      <c r="F1121" s="112" t="s">
        <v>4504</v>
      </c>
      <c r="G1121" s="111" t="s">
        <v>4505</v>
      </c>
      <c r="H1121" s="111" t="s">
        <v>1535</v>
      </c>
      <c r="I1121" s="111"/>
      <c r="J1121" s="111"/>
      <c r="K1121" s="111" t="s">
        <v>3104</v>
      </c>
      <c r="L1121" s="111" t="s">
        <v>4506</v>
      </c>
      <c r="M1121" s="112"/>
    </row>
    <row r="1122" spans="1:13" ht="33.75">
      <c r="A1122" s="113">
        <v>2</v>
      </c>
      <c r="B1122" s="113"/>
      <c r="C1122" s="113" t="s">
        <v>4507</v>
      </c>
      <c r="D1122" s="113" t="s">
        <v>4508</v>
      </c>
      <c r="E1122" s="113" t="s">
        <v>4509</v>
      </c>
      <c r="F1122" s="114" t="s">
        <v>4510</v>
      </c>
      <c r="G1122" s="113" t="s">
        <v>4511</v>
      </c>
      <c r="H1122" s="113" t="s">
        <v>1535</v>
      </c>
      <c r="I1122" s="113"/>
      <c r="J1122" s="113"/>
      <c r="K1122" s="113" t="s">
        <v>4041</v>
      </c>
      <c r="L1122" s="113" t="s">
        <v>4512</v>
      </c>
      <c r="M1122" s="114"/>
    </row>
    <row r="1123" spans="1:13" ht="33.75">
      <c r="A1123" s="115">
        <v>3</v>
      </c>
      <c r="B1123" s="113"/>
      <c r="C1123" s="113" t="s">
        <v>1998</v>
      </c>
      <c r="D1123" s="113" t="s">
        <v>682</v>
      </c>
      <c r="E1123" s="113" t="s">
        <v>1999</v>
      </c>
      <c r="F1123" s="114" t="s">
        <v>1622</v>
      </c>
      <c r="G1123" s="113" t="s">
        <v>1594</v>
      </c>
      <c r="H1123" s="113" t="s">
        <v>1535</v>
      </c>
      <c r="I1123" s="113"/>
      <c r="J1123" s="113"/>
      <c r="K1123" s="113" t="s">
        <v>649</v>
      </c>
      <c r="L1123" s="113" t="s">
        <v>1623</v>
      </c>
      <c r="M1123" s="114"/>
    </row>
    <row r="1124" spans="1:13" ht="33.75">
      <c r="A1124" s="113">
        <v>4</v>
      </c>
      <c r="B1124" s="113"/>
      <c r="C1124" s="113" t="s">
        <v>1624</v>
      </c>
      <c r="D1124" s="113" t="s">
        <v>683</v>
      </c>
      <c r="E1124" s="113" t="s">
        <v>1625</v>
      </c>
      <c r="F1124" s="114" t="s">
        <v>1626</v>
      </c>
      <c r="G1124" s="113" t="s">
        <v>1595</v>
      </c>
      <c r="H1124" s="113" t="s">
        <v>1535</v>
      </c>
      <c r="I1124" s="113"/>
      <c r="J1124" s="113"/>
      <c r="K1124" s="113" t="s">
        <v>649</v>
      </c>
      <c r="L1124" s="113" t="s">
        <v>1627</v>
      </c>
      <c r="M1124" s="114"/>
    </row>
    <row r="1125" spans="1:13" ht="33.75">
      <c r="A1125" s="115">
        <v>5</v>
      </c>
      <c r="B1125" s="113"/>
      <c r="C1125" s="113" t="s">
        <v>1628</v>
      </c>
      <c r="D1125" s="113" t="s">
        <v>684</v>
      </c>
      <c r="E1125" s="113" t="s">
        <v>1629</v>
      </c>
      <c r="F1125" s="114" t="s">
        <v>1630</v>
      </c>
      <c r="G1125" s="113" t="s">
        <v>2106</v>
      </c>
      <c r="H1125" s="113" t="s">
        <v>1535</v>
      </c>
      <c r="I1125" s="113"/>
      <c r="J1125" s="113"/>
      <c r="K1125" s="116">
        <v>42927</v>
      </c>
      <c r="L1125" s="113" t="s">
        <v>2107</v>
      </c>
      <c r="M1125" s="114"/>
    </row>
    <row r="1126" spans="1:13" ht="33.75">
      <c r="A1126" s="113">
        <v>6</v>
      </c>
      <c r="B1126" s="113"/>
      <c r="C1126" s="113" t="s">
        <v>418</v>
      </c>
      <c r="D1126" s="113" t="s">
        <v>685</v>
      </c>
      <c r="E1126" s="113" t="s">
        <v>1631</v>
      </c>
      <c r="F1126" s="114" t="s">
        <v>1632</v>
      </c>
      <c r="G1126" s="113" t="s">
        <v>1596</v>
      </c>
      <c r="H1126" s="113" t="s">
        <v>1535</v>
      </c>
      <c r="I1126" s="113"/>
      <c r="J1126" s="113"/>
      <c r="K1126" s="113" t="s">
        <v>1633</v>
      </c>
      <c r="L1126" s="113" t="s">
        <v>1634</v>
      </c>
      <c r="M1126" s="114"/>
    </row>
    <row r="1127" spans="1:13" ht="33.75">
      <c r="A1127" s="115">
        <v>7</v>
      </c>
      <c r="B1127" s="113"/>
      <c r="C1127" s="113" t="s">
        <v>2078</v>
      </c>
      <c r="D1127" s="113" t="s">
        <v>686</v>
      </c>
      <c r="E1127" s="113" t="s">
        <v>2079</v>
      </c>
      <c r="F1127" s="114" t="s">
        <v>2080</v>
      </c>
      <c r="G1127" s="113" t="s">
        <v>1597</v>
      </c>
      <c r="H1127" s="113" t="s">
        <v>1535</v>
      </c>
      <c r="I1127" s="113"/>
      <c r="J1127" s="113"/>
      <c r="K1127" s="113" t="s">
        <v>2081</v>
      </c>
      <c r="L1127" s="113" t="s">
        <v>2082</v>
      </c>
      <c r="M1127" s="114"/>
    </row>
    <row r="1128" spans="1:13" ht="22.5">
      <c r="A1128" s="113">
        <v>8</v>
      </c>
      <c r="B1128" s="113"/>
      <c r="C1128" s="113" t="s">
        <v>1346</v>
      </c>
      <c r="D1128" s="113" t="s">
        <v>687</v>
      </c>
      <c r="E1128" s="113" t="s">
        <v>1347</v>
      </c>
      <c r="F1128" s="114" t="s">
        <v>1348</v>
      </c>
      <c r="G1128" s="113" t="s">
        <v>1598</v>
      </c>
      <c r="H1128" s="113" t="s">
        <v>1535</v>
      </c>
      <c r="I1128" s="113"/>
      <c r="J1128" s="113"/>
      <c r="K1128" s="113" t="s">
        <v>1955</v>
      </c>
      <c r="L1128" s="113" t="s">
        <v>1956</v>
      </c>
      <c r="M1128" s="114"/>
    </row>
    <row r="1129" spans="1:13" ht="33.75">
      <c r="A1129" s="115">
        <v>9</v>
      </c>
      <c r="B1129" s="113"/>
      <c r="C1129" s="113" t="s">
        <v>1957</v>
      </c>
      <c r="D1129" s="113" t="s">
        <v>688</v>
      </c>
      <c r="E1129" s="113" t="s">
        <v>1958</v>
      </c>
      <c r="F1129" s="114" t="s">
        <v>1959</v>
      </c>
      <c r="G1129" s="113" t="s">
        <v>1599</v>
      </c>
      <c r="H1129" s="113" t="s">
        <v>1535</v>
      </c>
      <c r="I1129" s="113"/>
      <c r="J1129" s="113"/>
      <c r="K1129" s="113" t="s">
        <v>1297</v>
      </c>
      <c r="L1129" s="113" t="s">
        <v>1078</v>
      </c>
      <c r="M1129" s="114"/>
    </row>
    <row r="1130" spans="1:13" ht="33.75">
      <c r="A1130" s="113">
        <v>10</v>
      </c>
      <c r="B1130" s="113"/>
      <c r="C1130" s="113" t="s">
        <v>1960</v>
      </c>
      <c r="D1130" s="113" t="s">
        <v>689</v>
      </c>
      <c r="E1130" s="113" t="s">
        <v>1961</v>
      </c>
      <c r="F1130" s="114" t="s">
        <v>1962</v>
      </c>
      <c r="G1130" s="113" t="s">
        <v>382</v>
      </c>
      <c r="H1130" s="113" t="s">
        <v>1535</v>
      </c>
      <c r="I1130" s="113"/>
      <c r="J1130" s="113"/>
      <c r="K1130" s="113" t="s">
        <v>1079</v>
      </c>
      <c r="L1130" s="113" t="s">
        <v>1963</v>
      </c>
      <c r="M1130" s="114"/>
    </row>
    <row r="1131" spans="1:13" ht="22.5">
      <c r="A1131" s="115">
        <v>11</v>
      </c>
      <c r="B1131" s="113"/>
      <c r="C1131" s="113" t="s">
        <v>1538</v>
      </c>
      <c r="D1131" s="113" t="s">
        <v>690</v>
      </c>
      <c r="E1131" s="113" t="s">
        <v>1908</v>
      </c>
      <c r="F1131" s="114" t="s">
        <v>1080</v>
      </c>
      <c r="G1131" s="113" t="s">
        <v>1595</v>
      </c>
      <c r="H1131" s="113" t="s">
        <v>1535</v>
      </c>
      <c r="I1131" s="113"/>
      <c r="J1131" s="113"/>
      <c r="K1131" s="113" t="s">
        <v>1125</v>
      </c>
      <c r="L1131" s="113" t="s">
        <v>1539</v>
      </c>
      <c r="M1131" s="114"/>
    </row>
    <row r="1132" spans="1:13" ht="22.5">
      <c r="A1132" s="113">
        <v>12</v>
      </c>
      <c r="B1132" s="113"/>
      <c r="C1132" s="113" t="s">
        <v>1081</v>
      </c>
      <c r="D1132" s="113" t="s">
        <v>691</v>
      </c>
      <c r="E1132" s="113" t="s">
        <v>1909</v>
      </c>
      <c r="F1132" s="114" t="s">
        <v>1082</v>
      </c>
      <c r="G1132" s="113" t="s">
        <v>383</v>
      </c>
      <c r="H1132" s="113" t="s">
        <v>1535</v>
      </c>
      <c r="I1132" s="113"/>
      <c r="J1132" s="113"/>
      <c r="K1132" s="113" t="s">
        <v>1772</v>
      </c>
      <c r="L1132" s="113" t="s">
        <v>1083</v>
      </c>
      <c r="M1132" s="114"/>
    </row>
    <row r="1133" spans="1:13" ht="33.75">
      <c r="A1133" s="115">
        <v>13</v>
      </c>
      <c r="B1133" s="113"/>
      <c r="C1133" s="113" t="s">
        <v>1964</v>
      </c>
      <c r="D1133" s="113" t="s">
        <v>692</v>
      </c>
      <c r="E1133" s="113" t="s">
        <v>1787</v>
      </c>
      <c r="F1133" s="114" t="s">
        <v>1788</v>
      </c>
      <c r="G1133" s="113" t="s">
        <v>384</v>
      </c>
      <c r="H1133" s="113" t="s">
        <v>1535</v>
      </c>
      <c r="I1133" s="113"/>
      <c r="J1133" s="113"/>
      <c r="K1133" s="113" t="s">
        <v>1084</v>
      </c>
      <c r="L1133" s="113" t="s">
        <v>1789</v>
      </c>
      <c r="M1133" s="114"/>
    </row>
    <row r="1134" spans="1:13" ht="33.75">
      <c r="A1134" s="113">
        <v>14</v>
      </c>
      <c r="B1134" s="113"/>
      <c r="C1134" s="113" t="s">
        <v>1791</v>
      </c>
      <c r="D1134" s="113" t="s">
        <v>693</v>
      </c>
      <c r="E1134" s="113" t="s">
        <v>1609</v>
      </c>
      <c r="F1134" s="114" t="s">
        <v>1610</v>
      </c>
      <c r="G1134" s="113" t="s">
        <v>385</v>
      </c>
      <c r="H1134" s="113" t="s">
        <v>1535</v>
      </c>
      <c r="I1134" s="113"/>
      <c r="J1134" s="113"/>
      <c r="K1134" s="113" t="s">
        <v>1440</v>
      </c>
      <c r="L1134" s="113" t="s">
        <v>1611</v>
      </c>
      <c r="M1134" s="114"/>
    </row>
    <row r="1135" spans="1:13" ht="33.75">
      <c r="A1135" s="115">
        <v>15</v>
      </c>
      <c r="B1135" s="113"/>
      <c r="C1135" s="113" t="s">
        <v>1791</v>
      </c>
      <c r="D1135" s="113" t="s">
        <v>693</v>
      </c>
      <c r="E1135" s="113" t="s">
        <v>1612</v>
      </c>
      <c r="F1135" s="114" t="s">
        <v>1613</v>
      </c>
      <c r="G1135" s="113" t="s">
        <v>386</v>
      </c>
      <c r="H1135" s="113" t="s">
        <v>1535</v>
      </c>
      <c r="I1135" s="113"/>
      <c r="J1135" s="113"/>
      <c r="K1135" s="113" t="s">
        <v>1614</v>
      </c>
      <c r="L1135" s="113" t="s">
        <v>1615</v>
      </c>
      <c r="M1135" s="114"/>
    </row>
    <row r="1136" spans="1:13" ht="22.5">
      <c r="A1136" s="113">
        <v>16</v>
      </c>
      <c r="B1136" s="113"/>
      <c r="C1136" s="113" t="s">
        <v>1617</v>
      </c>
      <c r="D1136" s="113" t="s">
        <v>694</v>
      </c>
      <c r="E1136" s="113" t="s">
        <v>1618</v>
      </c>
      <c r="F1136" s="114" t="s">
        <v>1619</v>
      </c>
      <c r="G1136" s="113" t="s">
        <v>387</v>
      </c>
      <c r="H1136" s="113" t="s">
        <v>1535</v>
      </c>
      <c r="I1136" s="113"/>
      <c r="J1136" s="113"/>
      <c r="K1136" s="113" t="s">
        <v>1616</v>
      </c>
      <c r="L1136" s="113" t="s">
        <v>1620</v>
      </c>
      <c r="M1136" s="114"/>
    </row>
    <row r="1137" spans="1:13" ht="33.75">
      <c r="A1137" s="115">
        <v>17</v>
      </c>
      <c r="B1137" s="113"/>
      <c r="C1137" s="113" t="s">
        <v>4513</v>
      </c>
      <c r="D1137" s="113" t="s">
        <v>4514</v>
      </c>
      <c r="E1137" s="113" t="s">
        <v>4515</v>
      </c>
      <c r="F1137" s="114" t="s">
        <v>4516</v>
      </c>
      <c r="G1137" s="113" t="s">
        <v>4517</v>
      </c>
      <c r="H1137" s="113" t="s">
        <v>1535</v>
      </c>
      <c r="I1137" s="113"/>
      <c r="J1137" s="113"/>
      <c r="K1137" s="113" t="s">
        <v>3917</v>
      </c>
      <c r="L1137" s="113" t="s">
        <v>4518</v>
      </c>
      <c r="M1137" s="114"/>
    </row>
    <row r="1138" spans="1:13" ht="33.75">
      <c r="A1138" s="113">
        <v>18</v>
      </c>
      <c r="B1138" s="113"/>
      <c r="C1138" s="113" t="s">
        <v>1470</v>
      </c>
      <c r="D1138" s="113" t="s">
        <v>696</v>
      </c>
      <c r="E1138" s="113" t="s">
        <v>1471</v>
      </c>
      <c r="F1138" s="114" t="s">
        <v>1472</v>
      </c>
      <c r="G1138" s="113" t="s">
        <v>388</v>
      </c>
      <c r="H1138" s="113" t="s">
        <v>1535</v>
      </c>
      <c r="I1138" s="113"/>
      <c r="J1138" s="113"/>
      <c r="K1138" s="113" t="s">
        <v>1790</v>
      </c>
      <c r="L1138" s="113" t="s">
        <v>1473</v>
      </c>
      <c r="M1138" s="114"/>
    </row>
    <row r="1139" spans="1:13" ht="33.75">
      <c r="A1139" s="115">
        <v>19</v>
      </c>
      <c r="B1139" s="113"/>
      <c r="C1139" s="53" t="s">
        <v>4519</v>
      </c>
      <c r="D1139" s="53" t="s">
        <v>3363</v>
      </c>
      <c r="E1139" s="53" t="s">
        <v>4520</v>
      </c>
      <c r="F1139" s="54" t="s">
        <v>3863</v>
      </c>
      <c r="G1139" s="53" t="s">
        <v>4521</v>
      </c>
      <c r="H1139" s="53" t="s">
        <v>1535</v>
      </c>
      <c r="I1139" s="53"/>
      <c r="J1139" s="53"/>
      <c r="K1139" s="55" t="s">
        <v>4522</v>
      </c>
      <c r="L1139" s="53" t="s">
        <v>3864</v>
      </c>
      <c r="M1139" s="114"/>
    </row>
    <row r="1140" spans="1:13" ht="33.75">
      <c r="A1140" s="113">
        <v>20</v>
      </c>
      <c r="B1140" s="113"/>
      <c r="C1140" s="113" t="s">
        <v>1470</v>
      </c>
      <c r="D1140" s="113" t="s">
        <v>696</v>
      </c>
      <c r="E1140" s="113" t="s">
        <v>1474</v>
      </c>
      <c r="F1140" s="114" t="s">
        <v>1475</v>
      </c>
      <c r="G1140" s="113" t="s">
        <v>389</v>
      </c>
      <c r="H1140" s="113" t="s">
        <v>1535</v>
      </c>
      <c r="I1140" s="113"/>
      <c r="J1140" s="113"/>
      <c r="K1140" s="113" t="s">
        <v>1790</v>
      </c>
      <c r="L1140" s="113" t="s">
        <v>2083</v>
      </c>
      <c r="M1140" s="114"/>
    </row>
    <row r="1141" spans="1:13" ht="33.75">
      <c r="A1141" s="115">
        <v>21</v>
      </c>
      <c r="B1141" s="113"/>
      <c r="C1141" s="113" t="s">
        <v>1470</v>
      </c>
      <c r="D1141" s="113" t="s">
        <v>696</v>
      </c>
      <c r="E1141" s="113" t="s">
        <v>2084</v>
      </c>
      <c r="F1141" s="114" t="s">
        <v>2085</v>
      </c>
      <c r="G1141" s="113" t="s">
        <v>390</v>
      </c>
      <c r="H1141" s="113" t="s">
        <v>1535</v>
      </c>
      <c r="I1141" s="113"/>
      <c r="J1141" s="113"/>
      <c r="K1141" s="113" t="s">
        <v>1790</v>
      </c>
      <c r="L1141" s="113" t="s">
        <v>2086</v>
      </c>
      <c r="M1141" s="114"/>
    </row>
    <row r="1142" spans="1:13" ht="33.75">
      <c r="A1142" s="113">
        <v>22</v>
      </c>
      <c r="B1142" s="113"/>
      <c r="C1142" s="113" t="s">
        <v>1470</v>
      </c>
      <c r="D1142" s="113" t="s">
        <v>696</v>
      </c>
      <c r="E1142" s="113" t="s">
        <v>2087</v>
      </c>
      <c r="F1142" s="114" t="s">
        <v>2088</v>
      </c>
      <c r="G1142" s="113" t="s">
        <v>391</v>
      </c>
      <c r="H1142" s="113" t="s">
        <v>1535</v>
      </c>
      <c r="I1142" s="113"/>
      <c r="J1142" s="113"/>
      <c r="K1142" s="113" t="s">
        <v>1790</v>
      </c>
      <c r="L1142" s="113" t="s">
        <v>2089</v>
      </c>
      <c r="M1142" s="114"/>
    </row>
    <row r="1143" spans="1:13" ht="33.75">
      <c r="A1143" s="115">
        <v>23</v>
      </c>
      <c r="B1143" s="113"/>
      <c r="C1143" s="113" t="s">
        <v>1470</v>
      </c>
      <c r="D1143" s="113" t="s">
        <v>696</v>
      </c>
      <c r="E1143" s="113" t="s">
        <v>2090</v>
      </c>
      <c r="F1143" s="114" t="s">
        <v>2091</v>
      </c>
      <c r="G1143" s="113" t="s">
        <v>392</v>
      </c>
      <c r="H1143" s="113" t="s">
        <v>1535</v>
      </c>
      <c r="I1143" s="113"/>
      <c r="J1143" s="113"/>
      <c r="K1143" s="113" t="s">
        <v>1790</v>
      </c>
      <c r="L1143" s="113" t="s">
        <v>2092</v>
      </c>
      <c r="M1143" s="114"/>
    </row>
    <row r="1144" spans="1:13" ht="33.75">
      <c r="A1144" s="113">
        <v>24</v>
      </c>
      <c r="B1144" s="113"/>
      <c r="C1144" s="113" t="s">
        <v>1470</v>
      </c>
      <c r="D1144" s="113" t="s">
        <v>696</v>
      </c>
      <c r="E1144" s="113" t="s">
        <v>2093</v>
      </c>
      <c r="F1144" s="114" t="s">
        <v>2094</v>
      </c>
      <c r="G1144" s="113" t="s">
        <v>393</v>
      </c>
      <c r="H1144" s="113" t="s">
        <v>1535</v>
      </c>
      <c r="I1144" s="113"/>
      <c r="J1144" s="113"/>
      <c r="K1144" s="113" t="s">
        <v>1790</v>
      </c>
      <c r="L1144" s="113" t="s">
        <v>2095</v>
      </c>
      <c r="M1144" s="114"/>
    </row>
    <row r="1145" spans="1:13" ht="33.75">
      <c r="A1145" s="115">
        <v>25</v>
      </c>
      <c r="B1145" s="113"/>
      <c r="C1145" s="113" t="s">
        <v>1470</v>
      </c>
      <c r="D1145" s="113" t="s">
        <v>696</v>
      </c>
      <c r="E1145" s="113" t="s">
        <v>1508</v>
      </c>
      <c r="F1145" s="114" t="s">
        <v>1509</v>
      </c>
      <c r="G1145" s="113" t="s">
        <v>394</v>
      </c>
      <c r="H1145" s="113" t="s">
        <v>1535</v>
      </c>
      <c r="I1145" s="113"/>
      <c r="J1145" s="113"/>
      <c r="K1145" s="113" t="s">
        <v>1790</v>
      </c>
      <c r="L1145" s="113" t="s">
        <v>1510</v>
      </c>
      <c r="M1145" s="114"/>
    </row>
    <row r="1146" spans="1:13" ht="33.75">
      <c r="A1146" s="113">
        <v>26</v>
      </c>
      <c r="B1146" s="113"/>
      <c r="C1146" s="113" t="s">
        <v>1470</v>
      </c>
      <c r="D1146" s="113" t="s">
        <v>696</v>
      </c>
      <c r="E1146" s="113" t="s">
        <v>1511</v>
      </c>
      <c r="F1146" s="114" t="s">
        <v>1512</v>
      </c>
      <c r="G1146" s="113" t="s">
        <v>395</v>
      </c>
      <c r="H1146" s="113" t="s">
        <v>1535</v>
      </c>
      <c r="I1146" s="113"/>
      <c r="J1146" s="113"/>
      <c r="K1146" s="113" t="s">
        <v>1790</v>
      </c>
      <c r="L1146" s="113" t="s">
        <v>1513</v>
      </c>
      <c r="M1146" s="114"/>
    </row>
    <row r="1147" spans="1:13" ht="22.5">
      <c r="A1147" s="115">
        <v>27</v>
      </c>
      <c r="B1147" s="113"/>
      <c r="C1147" s="113" t="s">
        <v>1514</v>
      </c>
      <c r="D1147" s="113" t="s">
        <v>903</v>
      </c>
      <c r="E1147" s="113" t="s">
        <v>1085</v>
      </c>
      <c r="F1147" s="114" t="s">
        <v>1515</v>
      </c>
      <c r="G1147" s="113" t="s">
        <v>396</v>
      </c>
      <c r="H1147" s="113" t="s">
        <v>1535</v>
      </c>
      <c r="I1147" s="113"/>
      <c r="J1147" s="113"/>
      <c r="K1147" s="113" t="s">
        <v>1790</v>
      </c>
      <c r="L1147" s="113" t="s">
        <v>1516</v>
      </c>
      <c r="M1147" s="114"/>
    </row>
    <row r="1148" spans="1:13" ht="33.75">
      <c r="A1148" s="113">
        <v>28</v>
      </c>
      <c r="B1148" s="113"/>
      <c r="C1148" s="114" t="s">
        <v>364</v>
      </c>
      <c r="D1148" s="114" t="s">
        <v>3590</v>
      </c>
      <c r="E1148" s="114" t="s">
        <v>3591</v>
      </c>
      <c r="F1148" s="114" t="s">
        <v>3592</v>
      </c>
      <c r="G1148" s="114" t="s">
        <v>1685</v>
      </c>
      <c r="H1148" s="114" t="s">
        <v>1535</v>
      </c>
      <c r="I1148" s="114"/>
      <c r="J1148" s="114"/>
      <c r="K1148" s="114" t="s">
        <v>3593</v>
      </c>
      <c r="L1148" s="114" t="s">
        <v>3594</v>
      </c>
      <c r="M1148" s="114"/>
    </row>
    <row r="1149" spans="1:13" ht="33.75">
      <c r="A1149" s="115">
        <v>29</v>
      </c>
      <c r="B1149" s="113"/>
      <c r="C1149" s="114" t="s">
        <v>3595</v>
      </c>
      <c r="D1149" s="114" t="s">
        <v>3596</v>
      </c>
      <c r="E1149" s="114" t="s">
        <v>3597</v>
      </c>
      <c r="F1149" s="114" t="s">
        <v>3598</v>
      </c>
      <c r="G1149" s="114" t="s">
        <v>1685</v>
      </c>
      <c r="H1149" s="114" t="s">
        <v>1535</v>
      </c>
      <c r="I1149" s="114"/>
      <c r="J1149" s="114"/>
      <c r="K1149" s="114" t="s">
        <v>3593</v>
      </c>
      <c r="L1149" s="114" t="s">
        <v>3599</v>
      </c>
      <c r="M1149" s="114"/>
    </row>
    <row r="1150" spans="1:13" ht="22.5">
      <c r="A1150" s="113">
        <v>30</v>
      </c>
      <c r="B1150" s="113"/>
      <c r="C1150" s="113" t="s">
        <v>1086</v>
      </c>
      <c r="D1150" s="113" t="s">
        <v>691</v>
      </c>
      <c r="E1150" s="113" t="s">
        <v>1087</v>
      </c>
      <c r="F1150" s="114" t="s">
        <v>1088</v>
      </c>
      <c r="G1150" s="113" t="s">
        <v>397</v>
      </c>
      <c r="H1150" s="113" t="s">
        <v>1535</v>
      </c>
      <c r="I1150" s="113"/>
      <c r="J1150" s="113"/>
      <c r="K1150" s="113" t="s">
        <v>1089</v>
      </c>
      <c r="L1150" s="113" t="s">
        <v>1090</v>
      </c>
      <c r="M1150" s="114"/>
    </row>
    <row r="1151" spans="1:13" ht="33.75">
      <c r="A1151" s="115">
        <v>31</v>
      </c>
      <c r="B1151" s="113"/>
      <c r="C1151" s="113" t="s">
        <v>1468</v>
      </c>
      <c r="D1151" s="113" t="s">
        <v>695</v>
      </c>
      <c r="E1151" s="113" t="s">
        <v>1469</v>
      </c>
      <c r="F1151" s="114" t="s">
        <v>1800</v>
      </c>
      <c r="G1151" s="113" t="s">
        <v>1801</v>
      </c>
      <c r="H1151" s="113" t="s">
        <v>1535</v>
      </c>
      <c r="I1151" s="113"/>
      <c r="J1151" s="113"/>
      <c r="K1151" s="116">
        <v>42788</v>
      </c>
      <c r="L1151" s="113" t="s">
        <v>1802</v>
      </c>
      <c r="M1151" s="114"/>
    </row>
    <row r="1152" spans="1:13" ht="33.75">
      <c r="A1152" s="113">
        <v>32</v>
      </c>
      <c r="B1152" s="113"/>
      <c r="C1152" s="113" t="s">
        <v>1803</v>
      </c>
      <c r="D1152" s="113" t="s">
        <v>688</v>
      </c>
      <c r="E1152" s="113" t="s">
        <v>1804</v>
      </c>
      <c r="F1152" s="114" t="s">
        <v>1805</v>
      </c>
      <c r="G1152" s="113" t="s">
        <v>1806</v>
      </c>
      <c r="H1152" s="113" t="s">
        <v>1535</v>
      </c>
      <c r="I1152" s="113"/>
      <c r="J1152" s="113"/>
      <c r="K1152" s="116">
        <v>42853</v>
      </c>
      <c r="L1152" s="113" t="s">
        <v>2178</v>
      </c>
      <c r="M1152" s="114"/>
    </row>
    <row r="1153" spans="1:13" ht="33.75">
      <c r="A1153" s="115">
        <v>33</v>
      </c>
      <c r="B1153" s="113"/>
      <c r="C1153" s="114" t="s">
        <v>3600</v>
      </c>
      <c r="D1153" s="114" t="s">
        <v>3601</v>
      </c>
      <c r="E1153" s="114" t="s">
        <v>3602</v>
      </c>
      <c r="F1153" s="114" t="s">
        <v>3603</v>
      </c>
      <c r="G1153" s="114" t="s">
        <v>1685</v>
      </c>
      <c r="H1153" s="114" t="s">
        <v>1535</v>
      </c>
      <c r="I1153" s="114"/>
      <c r="J1153" s="114"/>
      <c r="K1153" s="114" t="s">
        <v>3604</v>
      </c>
      <c r="L1153" s="114" t="s">
        <v>3589</v>
      </c>
      <c r="M1153" s="114"/>
    </row>
    <row r="1154" spans="1:13" ht="33.75">
      <c r="A1154" s="113">
        <v>34</v>
      </c>
      <c r="B1154" s="113"/>
      <c r="C1154" s="114" t="s">
        <v>3849</v>
      </c>
      <c r="D1154" s="114" t="s">
        <v>3850</v>
      </c>
      <c r="E1154" s="114" t="s">
        <v>3851</v>
      </c>
      <c r="F1154" s="114" t="s">
        <v>3852</v>
      </c>
      <c r="G1154" s="114" t="s">
        <v>3853</v>
      </c>
      <c r="H1154" s="114" t="s">
        <v>1535</v>
      </c>
      <c r="I1154" s="114"/>
      <c r="J1154" s="114"/>
      <c r="K1154" s="114" t="s">
        <v>3854</v>
      </c>
      <c r="L1154" s="114" t="s">
        <v>3855</v>
      </c>
      <c r="M1154" s="114"/>
    </row>
    <row r="1155" spans="1:13" ht="33.75">
      <c r="A1155" s="115">
        <v>35</v>
      </c>
      <c r="B1155" s="113"/>
      <c r="C1155" s="113" t="s">
        <v>2096</v>
      </c>
      <c r="D1155" s="113" t="s">
        <v>2097</v>
      </c>
      <c r="E1155" s="113" t="s">
        <v>2098</v>
      </c>
      <c r="F1155" s="114" t="s">
        <v>2099</v>
      </c>
      <c r="G1155" s="113" t="s">
        <v>2100</v>
      </c>
      <c r="H1155" s="113" t="s">
        <v>1535</v>
      </c>
      <c r="I1155" s="113"/>
      <c r="J1155" s="113"/>
      <c r="K1155" s="116">
        <v>42908</v>
      </c>
      <c r="L1155" s="113" t="s">
        <v>2101</v>
      </c>
      <c r="M1155" s="114"/>
    </row>
    <row r="1156" spans="1:13" ht="33.75">
      <c r="A1156" s="113">
        <v>36</v>
      </c>
      <c r="B1156" s="113"/>
      <c r="C1156" s="113" t="s">
        <v>2222</v>
      </c>
      <c r="D1156" s="113" t="s">
        <v>2221</v>
      </c>
      <c r="E1156" s="113" t="s">
        <v>2223</v>
      </c>
      <c r="F1156" s="114" t="s">
        <v>2224</v>
      </c>
      <c r="G1156" s="113" t="s">
        <v>2225</v>
      </c>
      <c r="H1156" s="113" t="s">
        <v>1535</v>
      </c>
      <c r="I1156" s="113"/>
      <c r="J1156" s="113"/>
      <c r="K1156" s="116" t="s">
        <v>2226</v>
      </c>
      <c r="L1156" s="113" t="s">
        <v>2227</v>
      </c>
      <c r="M1156" s="114"/>
    </row>
    <row r="1157" spans="1:13" ht="33.75">
      <c r="A1157" s="115">
        <v>37</v>
      </c>
      <c r="B1157" s="113"/>
      <c r="C1157" s="113" t="s">
        <v>2222</v>
      </c>
      <c r="D1157" s="113" t="s">
        <v>2221</v>
      </c>
      <c r="E1157" s="113" t="s">
        <v>2228</v>
      </c>
      <c r="F1157" s="114" t="s">
        <v>2229</v>
      </c>
      <c r="G1157" s="113" t="s">
        <v>2230</v>
      </c>
      <c r="H1157" s="113" t="s">
        <v>1535</v>
      </c>
      <c r="I1157" s="113"/>
      <c r="J1157" s="113"/>
      <c r="K1157" s="116" t="s">
        <v>2226</v>
      </c>
      <c r="L1157" s="113" t="s">
        <v>2231</v>
      </c>
      <c r="M1157" s="114"/>
    </row>
    <row r="1158" spans="1:13" ht="33.75">
      <c r="A1158" s="113">
        <v>38</v>
      </c>
      <c r="B1158" s="113"/>
      <c r="C1158" s="113" t="s">
        <v>2222</v>
      </c>
      <c r="D1158" s="113" t="s">
        <v>2221</v>
      </c>
      <c r="E1158" s="113" t="s">
        <v>2228</v>
      </c>
      <c r="F1158" s="114" t="s">
        <v>2232</v>
      </c>
      <c r="G1158" s="113" t="s">
        <v>2233</v>
      </c>
      <c r="H1158" s="113" t="s">
        <v>1535</v>
      </c>
      <c r="I1158" s="113"/>
      <c r="J1158" s="113"/>
      <c r="K1158" s="116" t="s">
        <v>2226</v>
      </c>
      <c r="L1158" s="113" t="s">
        <v>2234</v>
      </c>
      <c r="M1158" s="114"/>
    </row>
    <row r="1159" spans="1:13" ht="56.25">
      <c r="A1159" s="115">
        <v>39</v>
      </c>
      <c r="B1159" s="113"/>
      <c r="C1159" s="113" t="s">
        <v>2096</v>
      </c>
      <c r="D1159" s="113" t="s">
        <v>2097</v>
      </c>
      <c r="E1159" s="113" t="s">
        <v>2098</v>
      </c>
      <c r="F1159" s="114" t="s">
        <v>2102</v>
      </c>
      <c r="G1159" s="113" t="s">
        <v>2103</v>
      </c>
      <c r="H1159" s="113" t="s">
        <v>1535</v>
      </c>
      <c r="I1159" s="113"/>
      <c r="J1159" s="113"/>
      <c r="K1159" s="116">
        <v>42908</v>
      </c>
      <c r="L1159" s="113" t="s">
        <v>2104</v>
      </c>
      <c r="M1159" s="114"/>
    </row>
    <row r="1160" spans="1:13" ht="33.75">
      <c r="A1160" s="113">
        <v>40</v>
      </c>
      <c r="B1160" s="113"/>
      <c r="C1160" s="114" t="s">
        <v>3856</v>
      </c>
      <c r="D1160" s="114" t="s">
        <v>3857</v>
      </c>
      <c r="E1160" s="114" t="s">
        <v>3858</v>
      </c>
      <c r="F1160" s="114" t="s">
        <v>3859</v>
      </c>
      <c r="G1160" s="114" t="s">
        <v>3860</v>
      </c>
      <c r="H1160" s="114" t="s">
        <v>1535</v>
      </c>
      <c r="I1160" s="114"/>
      <c r="J1160" s="114"/>
      <c r="K1160" s="114" t="s">
        <v>3861</v>
      </c>
      <c r="L1160" s="114" t="s">
        <v>3862</v>
      </c>
      <c r="M1160" s="114"/>
    </row>
    <row r="1161" spans="1:13" ht="33.75">
      <c r="A1161" s="115">
        <v>41</v>
      </c>
      <c r="B1161" s="113"/>
      <c r="C1161" s="113" t="s">
        <v>2325</v>
      </c>
      <c r="D1161" s="113" t="s">
        <v>2326</v>
      </c>
      <c r="E1161" s="113" t="s">
        <v>2327</v>
      </c>
      <c r="F1161" s="114" t="s">
        <v>2328</v>
      </c>
      <c r="G1161" s="113" t="s">
        <v>2329</v>
      </c>
      <c r="H1161" s="113" t="s">
        <v>1535</v>
      </c>
      <c r="I1161" s="113"/>
      <c r="J1161" s="113"/>
      <c r="K1161" s="116" t="s">
        <v>2316</v>
      </c>
      <c r="L1161" s="113" t="s">
        <v>2330</v>
      </c>
      <c r="M1161" s="114"/>
    </row>
    <row r="1162" spans="1:13" ht="33.75">
      <c r="A1162" s="113">
        <v>42</v>
      </c>
      <c r="B1162" s="113"/>
      <c r="C1162" s="113" t="s">
        <v>2331</v>
      </c>
      <c r="D1162" s="113" t="s">
        <v>2332</v>
      </c>
      <c r="E1162" s="113" t="s">
        <v>2333</v>
      </c>
      <c r="F1162" s="114" t="s">
        <v>2334</v>
      </c>
      <c r="G1162" s="113" t="s">
        <v>2335</v>
      </c>
      <c r="H1162" s="113" t="s">
        <v>1535</v>
      </c>
      <c r="I1162" s="113"/>
      <c r="J1162" s="113"/>
      <c r="K1162" s="116" t="s">
        <v>2336</v>
      </c>
      <c r="L1162" s="113" t="s">
        <v>2337</v>
      </c>
      <c r="M1162" s="114"/>
    </row>
    <row r="1163" spans="1:13" ht="33.75">
      <c r="A1163" s="115">
        <v>43</v>
      </c>
      <c r="B1163" s="113"/>
      <c r="C1163" s="113" t="s">
        <v>958</v>
      </c>
      <c r="D1163" s="113" t="s">
        <v>959</v>
      </c>
      <c r="E1163" s="113" t="s">
        <v>960</v>
      </c>
      <c r="F1163" s="114" t="s">
        <v>961</v>
      </c>
      <c r="G1163" s="113" t="s">
        <v>962</v>
      </c>
      <c r="H1163" s="113" t="s">
        <v>1535</v>
      </c>
      <c r="I1163" s="113"/>
      <c r="J1163" s="113"/>
      <c r="K1163" s="116">
        <v>43062</v>
      </c>
      <c r="L1163" s="113" t="s">
        <v>963</v>
      </c>
      <c r="M1163" s="114"/>
    </row>
    <row r="1164" spans="1:13" ht="33.75">
      <c r="A1164" s="113">
        <v>44</v>
      </c>
      <c r="B1164" s="113"/>
      <c r="C1164" s="113" t="s">
        <v>2331</v>
      </c>
      <c r="D1164" s="113" t="s">
        <v>2332</v>
      </c>
      <c r="E1164" s="113" t="s">
        <v>2333</v>
      </c>
      <c r="F1164" s="114" t="s">
        <v>2406</v>
      </c>
      <c r="G1164" s="113" t="s">
        <v>2407</v>
      </c>
      <c r="H1164" s="113" t="s">
        <v>1535</v>
      </c>
      <c r="I1164" s="113"/>
      <c r="J1164" s="113"/>
      <c r="K1164" s="116" t="s">
        <v>2336</v>
      </c>
      <c r="L1164" s="113" t="s">
        <v>2408</v>
      </c>
      <c r="M1164" s="114"/>
    </row>
    <row r="1165" spans="1:13" ht="45">
      <c r="A1165" s="115">
        <v>45</v>
      </c>
      <c r="B1165" s="113"/>
      <c r="C1165" s="113" t="s">
        <v>964</v>
      </c>
      <c r="D1165" s="113" t="s">
        <v>965</v>
      </c>
      <c r="E1165" s="113" t="s">
        <v>966</v>
      </c>
      <c r="F1165" s="114" t="s">
        <v>967</v>
      </c>
      <c r="G1165" s="113" t="s">
        <v>968</v>
      </c>
      <c r="H1165" s="113" t="s">
        <v>1535</v>
      </c>
      <c r="I1165" s="113"/>
      <c r="J1165" s="113"/>
      <c r="K1165" s="116">
        <v>43090</v>
      </c>
      <c r="L1165" s="113" t="s">
        <v>969</v>
      </c>
      <c r="M1165" s="114"/>
    </row>
    <row r="1166" spans="1:13" ht="33.75">
      <c r="A1166" s="113">
        <v>46</v>
      </c>
      <c r="B1166" s="113"/>
      <c r="C1166" s="113" t="s">
        <v>899</v>
      </c>
      <c r="D1166" s="113" t="s">
        <v>3050</v>
      </c>
      <c r="E1166" s="113" t="s">
        <v>3051</v>
      </c>
      <c r="F1166" s="114" t="s">
        <v>3052</v>
      </c>
      <c r="G1166" s="113" t="s">
        <v>3053</v>
      </c>
      <c r="H1166" s="113" t="s">
        <v>1535</v>
      </c>
      <c r="I1166" s="113"/>
      <c r="J1166" s="113"/>
      <c r="K1166" s="116" t="s">
        <v>3054</v>
      </c>
      <c r="L1166" s="113" t="s">
        <v>3055</v>
      </c>
      <c r="M1166" s="114"/>
    </row>
    <row r="1167" spans="1:13" ht="33.75">
      <c r="A1167" s="113">
        <v>47</v>
      </c>
      <c r="B1167" s="113" t="s">
        <v>4523</v>
      </c>
      <c r="C1167" s="113" t="s">
        <v>3088</v>
      </c>
      <c r="D1167" s="113" t="s">
        <v>2832</v>
      </c>
      <c r="E1167" s="113" t="s">
        <v>3089</v>
      </c>
      <c r="F1167" s="114" t="s">
        <v>3090</v>
      </c>
      <c r="G1167" s="113" t="s">
        <v>3091</v>
      </c>
      <c r="H1167" s="113" t="s">
        <v>1535</v>
      </c>
      <c r="I1167" s="113"/>
      <c r="J1167" s="113"/>
      <c r="K1167" s="116" t="s">
        <v>3092</v>
      </c>
      <c r="L1167" s="113" t="s">
        <v>3093</v>
      </c>
      <c r="M1167" s="114"/>
    </row>
    <row r="1168" spans="1:13" ht="33.75">
      <c r="A1168" s="115">
        <v>48</v>
      </c>
      <c r="B1168" s="113"/>
      <c r="C1168" s="113" t="s">
        <v>2834</v>
      </c>
      <c r="D1168" s="113" t="s">
        <v>2835</v>
      </c>
      <c r="E1168" s="113" t="s">
        <v>2836</v>
      </c>
      <c r="F1168" s="114" t="s">
        <v>2837</v>
      </c>
      <c r="G1168" s="113" t="s">
        <v>2838</v>
      </c>
      <c r="H1168" s="113" t="s">
        <v>1535</v>
      </c>
      <c r="I1168" s="113"/>
      <c r="J1168" s="113"/>
      <c r="K1168" s="116" t="s">
        <v>2840</v>
      </c>
      <c r="L1168" s="113" t="s">
        <v>2839</v>
      </c>
      <c r="M1168" s="114"/>
    </row>
    <row r="1169" spans="1:13" ht="33.75">
      <c r="A1169" s="113">
        <v>49</v>
      </c>
      <c r="B1169" s="113"/>
      <c r="C1169" s="137" t="s">
        <v>2841</v>
      </c>
      <c r="D1169" s="137" t="s">
        <v>2842</v>
      </c>
      <c r="E1169" s="113" t="s">
        <v>2846</v>
      </c>
      <c r="F1169" s="114" t="s">
        <v>2847</v>
      </c>
      <c r="G1169" s="113" t="s">
        <v>2843</v>
      </c>
      <c r="H1169" s="113" t="s">
        <v>1535</v>
      </c>
      <c r="I1169" s="113"/>
      <c r="J1169" s="113"/>
      <c r="K1169" s="116" t="s">
        <v>2840</v>
      </c>
      <c r="L1169" s="113" t="s">
        <v>2848</v>
      </c>
      <c r="M1169" s="114"/>
    </row>
    <row r="1170" spans="1:13" ht="33.75">
      <c r="A1170" s="115">
        <v>50</v>
      </c>
      <c r="B1170" s="113"/>
      <c r="C1170" s="138"/>
      <c r="D1170" s="138"/>
      <c r="E1170" s="113" t="s">
        <v>2844</v>
      </c>
      <c r="F1170" s="114" t="s">
        <v>2849</v>
      </c>
      <c r="G1170" s="113" t="s">
        <v>2850</v>
      </c>
      <c r="H1170" s="113" t="s">
        <v>1535</v>
      </c>
      <c r="I1170" s="113"/>
      <c r="J1170" s="113"/>
      <c r="K1170" s="116" t="s">
        <v>2746</v>
      </c>
      <c r="L1170" s="113" t="s">
        <v>2851</v>
      </c>
      <c r="M1170" s="114"/>
    </row>
    <row r="1171" spans="1:13" ht="33.75">
      <c r="A1171" s="113">
        <v>51</v>
      </c>
      <c r="B1171" s="113"/>
      <c r="C1171" s="138"/>
      <c r="D1171" s="138"/>
      <c r="E1171" s="113" t="s">
        <v>2852</v>
      </c>
      <c r="F1171" s="114" t="s">
        <v>2853</v>
      </c>
      <c r="G1171" s="113" t="s">
        <v>2854</v>
      </c>
      <c r="H1171" s="113" t="s">
        <v>1535</v>
      </c>
      <c r="I1171" s="113"/>
      <c r="J1171" s="113"/>
      <c r="K1171" s="116" t="s">
        <v>2746</v>
      </c>
      <c r="L1171" s="113" t="s">
        <v>2855</v>
      </c>
      <c r="M1171" s="114"/>
    </row>
    <row r="1172" spans="1:13" ht="33.75">
      <c r="A1172" s="115">
        <v>52</v>
      </c>
      <c r="B1172" s="113"/>
      <c r="C1172" s="138"/>
      <c r="D1172" s="138"/>
      <c r="E1172" s="113" t="s">
        <v>2845</v>
      </c>
      <c r="F1172" s="114" t="s">
        <v>2856</v>
      </c>
      <c r="G1172" s="113" t="s">
        <v>2857</v>
      </c>
      <c r="H1172" s="113" t="s">
        <v>1535</v>
      </c>
      <c r="I1172" s="113"/>
      <c r="J1172" s="113"/>
      <c r="K1172" s="116" t="s">
        <v>2746</v>
      </c>
      <c r="L1172" s="113" t="s">
        <v>2858</v>
      </c>
      <c r="M1172" s="114"/>
    </row>
    <row r="1173" spans="1:13" ht="33.75">
      <c r="A1173" s="113">
        <v>53</v>
      </c>
      <c r="B1173" s="113"/>
      <c r="C1173" s="138"/>
      <c r="D1173" s="138"/>
      <c r="E1173" s="113" t="s">
        <v>2844</v>
      </c>
      <c r="F1173" s="114" t="s">
        <v>2859</v>
      </c>
      <c r="G1173" s="113" t="s">
        <v>2860</v>
      </c>
      <c r="H1173" s="113" t="s">
        <v>1535</v>
      </c>
      <c r="I1173" s="113"/>
      <c r="J1173" s="113"/>
      <c r="K1173" s="116" t="s">
        <v>2840</v>
      </c>
      <c r="L1173" s="113" t="s">
        <v>2861</v>
      </c>
      <c r="M1173" s="114"/>
    </row>
    <row r="1174" spans="1:13" ht="33.75">
      <c r="A1174" s="115">
        <v>54</v>
      </c>
      <c r="B1174" s="113"/>
      <c r="C1174" s="113" t="s">
        <v>2862</v>
      </c>
      <c r="D1174" s="113" t="s">
        <v>2863</v>
      </c>
      <c r="E1174" s="113" t="s">
        <v>2864</v>
      </c>
      <c r="F1174" s="114" t="s">
        <v>2865</v>
      </c>
      <c r="G1174" s="113" t="s">
        <v>2866</v>
      </c>
      <c r="H1174" s="113" t="s">
        <v>1535</v>
      </c>
      <c r="I1174" s="113"/>
      <c r="J1174" s="113"/>
      <c r="K1174" s="116" t="s">
        <v>2867</v>
      </c>
      <c r="L1174" s="113" t="s">
        <v>2868</v>
      </c>
      <c r="M1174" s="114"/>
    </row>
    <row r="1175" spans="1:13" ht="33.75">
      <c r="A1175" s="113">
        <v>55</v>
      </c>
      <c r="B1175" s="117"/>
      <c r="C1175" s="113" t="s">
        <v>4524</v>
      </c>
      <c r="D1175" s="113" t="s">
        <v>3056</v>
      </c>
      <c r="E1175" s="113" t="s">
        <v>3057</v>
      </c>
      <c r="F1175" s="114" t="s">
        <v>3058</v>
      </c>
      <c r="G1175" s="113" t="s">
        <v>3059</v>
      </c>
      <c r="H1175" s="113" t="s">
        <v>1535</v>
      </c>
      <c r="I1175" s="113"/>
      <c r="J1175" s="113"/>
      <c r="K1175" s="116" t="s">
        <v>3060</v>
      </c>
      <c r="L1175" s="113" t="s">
        <v>3061</v>
      </c>
      <c r="M1175" s="114"/>
    </row>
    <row r="1176" spans="1:13" ht="33.75">
      <c r="A1176" s="115">
        <v>56</v>
      </c>
      <c r="B1176" s="113"/>
      <c r="C1176" s="114" t="s">
        <v>5132</v>
      </c>
      <c r="D1176" s="114" t="s">
        <v>5133</v>
      </c>
      <c r="E1176" s="114" t="s">
        <v>5134</v>
      </c>
      <c r="F1176" s="114" t="s">
        <v>5135</v>
      </c>
      <c r="G1176" s="114" t="s">
        <v>5136</v>
      </c>
      <c r="H1176" s="114" t="s">
        <v>1535</v>
      </c>
      <c r="I1176" s="114"/>
      <c r="J1176" s="114"/>
      <c r="K1176" s="114" t="s">
        <v>5137</v>
      </c>
      <c r="L1176" s="114" t="s">
        <v>5138</v>
      </c>
      <c r="M1176" s="114"/>
    </row>
    <row r="1177" spans="1:13" ht="33.75">
      <c r="A1177" s="113">
        <v>57</v>
      </c>
      <c r="B1177" s="113"/>
      <c r="C1177" s="137" t="s">
        <v>3364</v>
      </c>
      <c r="D1177" s="137" t="s">
        <v>959</v>
      </c>
      <c r="E1177" s="137" t="s">
        <v>3365</v>
      </c>
      <c r="F1177" s="114" t="s">
        <v>3366</v>
      </c>
      <c r="G1177" s="113" t="s">
        <v>3367</v>
      </c>
      <c r="H1177" s="113" t="s">
        <v>1535</v>
      </c>
      <c r="I1177" s="113"/>
      <c r="J1177" s="113"/>
      <c r="K1177" s="116" t="s">
        <v>3368</v>
      </c>
      <c r="L1177" s="113" t="s">
        <v>3369</v>
      </c>
      <c r="M1177" s="114"/>
    </row>
    <row r="1178" spans="1:13" ht="22.5">
      <c r="A1178" s="115">
        <v>58</v>
      </c>
      <c r="B1178" s="113"/>
      <c r="C1178" s="139"/>
      <c r="D1178" s="139"/>
      <c r="E1178" s="139"/>
      <c r="F1178" s="114" t="s">
        <v>3370</v>
      </c>
      <c r="G1178" s="113" t="s">
        <v>3375</v>
      </c>
      <c r="H1178" s="113" t="s">
        <v>1535</v>
      </c>
      <c r="I1178" s="113"/>
      <c r="J1178" s="113"/>
      <c r="K1178" s="116" t="s">
        <v>3368</v>
      </c>
      <c r="L1178" s="113" t="s">
        <v>3379</v>
      </c>
      <c r="M1178" s="114"/>
    </row>
    <row r="1179" spans="1:13" ht="22.5">
      <c r="A1179" s="113">
        <v>59</v>
      </c>
      <c r="B1179" s="113"/>
      <c r="C1179" s="139"/>
      <c r="D1179" s="139"/>
      <c r="E1179" s="139"/>
      <c r="F1179" s="114" t="s">
        <v>3371</v>
      </c>
      <c r="G1179" s="113" t="s">
        <v>3376</v>
      </c>
      <c r="H1179" s="113" t="s">
        <v>1535</v>
      </c>
      <c r="I1179" s="113"/>
      <c r="J1179" s="113"/>
      <c r="K1179" s="116" t="s">
        <v>3368</v>
      </c>
      <c r="L1179" s="113" t="s">
        <v>3380</v>
      </c>
      <c r="M1179" s="114"/>
    </row>
    <row r="1180" spans="1:13" ht="22.5">
      <c r="A1180" s="115">
        <v>60</v>
      </c>
      <c r="B1180" s="113"/>
      <c r="C1180" s="139"/>
      <c r="D1180" s="139"/>
      <c r="E1180" s="139"/>
      <c r="F1180" s="114" t="s">
        <v>3373</v>
      </c>
      <c r="G1180" s="113" t="s">
        <v>3378</v>
      </c>
      <c r="H1180" s="113" t="s">
        <v>1535</v>
      </c>
      <c r="I1180" s="113"/>
      <c r="J1180" s="113"/>
      <c r="K1180" s="116" t="s">
        <v>3381</v>
      </c>
      <c r="L1180" s="113" t="s">
        <v>3382</v>
      </c>
      <c r="M1180" s="114"/>
    </row>
    <row r="1181" spans="1:13" ht="22.5">
      <c r="A1181" s="113">
        <v>61</v>
      </c>
      <c r="B1181" s="113"/>
      <c r="C1181" s="139"/>
      <c r="D1181" s="139"/>
      <c r="E1181" s="139"/>
      <c r="F1181" s="114" t="s">
        <v>3372</v>
      </c>
      <c r="G1181" s="113" t="s">
        <v>3377</v>
      </c>
      <c r="H1181" s="113" t="s">
        <v>1535</v>
      </c>
      <c r="I1181" s="113"/>
      <c r="J1181" s="113"/>
      <c r="K1181" s="116" t="s">
        <v>3381</v>
      </c>
      <c r="L1181" s="113" t="s">
        <v>3374</v>
      </c>
      <c r="M1181" s="114"/>
    </row>
    <row r="1182" spans="1:13" ht="22.5">
      <c r="A1182" s="115">
        <v>62</v>
      </c>
      <c r="B1182" s="113"/>
      <c r="C1182" s="140"/>
      <c r="D1182" s="140"/>
      <c r="E1182" s="140"/>
      <c r="F1182" s="114" t="s">
        <v>3374</v>
      </c>
      <c r="G1182" s="113" t="s">
        <v>3383</v>
      </c>
      <c r="H1182" s="113" t="s">
        <v>1535</v>
      </c>
      <c r="I1182" s="113"/>
      <c r="J1182" s="113"/>
      <c r="K1182" s="116" t="s">
        <v>3384</v>
      </c>
      <c r="L1182" s="113" t="s">
        <v>3385</v>
      </c>
      <c r="M1182" s="114"/>
    </row>
    <row r="1183" spans="1:13" ht="22.5">
      <c r="A1183" s="113">
        <v>63</v>
      </c>
      <c r="B1183" s="113"/>
      <c r="C1183" s="118"/>
      <c r="D1183" s="118"/>
      <c r="E1183" s="118"/>
      <c r="F1183" s="114" t="s">
        <v>6201</v>
      </c>
      <c r="G1183" s="113" t="s">
        <v>4525</v>
      </c>
      <c r="H1183" s="113" t="s">
        <v>1535</v>
      </c>
      <c r="I1183" s="113"/>
      <c r="J1183" s="113"/>
      <c r="K1183" s="116" t="s">
        <v>3960</v>
      </c>
      <c r="L1183" s="113" t="s">
        <v>4526</v>
      </c>
      <c r="M1183" s="114"/>
    </row>
    <row r="1184" spans="1:13" ht="33.75">
      <c r="A1184" s="115">
        <v>64</v>
      </c>
      <c r="B1184" s="113"/>
      <c r="C1184" s="119" t="s">
        <v>3856</v>
      </c>
      <c r="D1184" s="119" t="s">
        <v>3857</v>
      </c>
      <c r="E1184" s="119" t="s">
        <v>3858</v>
      </c>
      <c r="F1184" s="114" t="s">
        <v>4527</v>
      </c>
      <c r="G1184" s="113" t="s">
        <v>4528</v>
      </c>
      <c r="H1184" s="113" t="s">
        <v>1535</v>
      </c>
      <c r="I1184" s="113"/>
      <c r="J1184" s="113"/>
      <c r="K1184" s="116"/>
      <c r="L1184" s="113" t="s">
        <v>4529</v>
      </c>
      <c r="M1184" s="114"/>
    </row>
    <row r="1185" spans="1:13" ht="33.75">
      <c r="A1185" s="113">
        <v>65</v>
      </c>
      <c r="B1185" s="113"/>
      <c r="C1185" s="119" t="s">
        <v>4530</v>
      </c>
      <c r="D1185" s="119" t="s">
        <v>4531</v>
      </c>
      <c r="E1185" s="119" t="s">
        <v>4532</v>
      </c>
      <c r="F1185" s="114" t="s">
        <v>4533</v>
      </c>
      <c r="G1185" s="113" t="s">
        <v>4534</v>
      </c>
      <c r="H1185" s="113" t="s">
        <v>1535</v>
      </c>
      <c r="I1185" s="113"/>
      <c r="J1185" s="113"/>
      <c r="K1185" s="116"/>
      <c r="L1185" s="113" t="s">
        <v>4535</v>
      </c>
      <c r="M1185" s="114"/>
    </row>
    <row r="1186" spans="1:13" ht="33.75">
      <c r="A1186" s="115">
        <v>66</v>
      </c>
      <c r="B1186" s="113"/>
      <c r="C1186" s="119" t="s">
        <v>4536</v>
      </c>
      <c r="D1186" s="119" t="s">
        <v>2835</v>
      </c>
      <c r="E1186" s="119" t="s">
        <v>4537</v>
      </c>
      <c r="F1186" s="114" t="s">
        <v>4538</v>
      </c>
      <c r="G1186" s="113" t="s">
        <v>4539</v>
      </c>
      <c r="H1186" s="113" t="s">
        <v>1535</v>
      </c>
      <c r="I1186" s="113"/>
      <c r="J1186" s="113"/>
      <c r="K1186" s="116"/>
      <c r="L1186" s="113" t="s">
        <v>4540</v>
      </c>
      <c r="M1186" s="114"/>
    </row>
    <row r="1187" spans="1:13" ht="33.75">
      <c r="A1187" s="113">
        <v>67</v>
      </c>
      <c r="B1187" s="113"/>
      <c r="C1187" s="119" t="s">
        <v>4541</v>
      </c>
      <c r="D1187" s="119" t="s">
        <v>4542</v>
      </c>
      <c r="E1187" s="119" t="s">
        <v>4543</v>
      </c>
      <c r="F1187" s="114" t="s">
        <v>4544</v>
      </c>
      <c r="G1187" s="113" t="s">
        <v>4545</v>
      </c>
      <c r="H1187" s="113" t="s">
        <v>1535</v>
      </c>
      <c r="I1187" s="113"/>
      <c r="J1187" s="113"/>
      <c r="K1187" s="116"/>
      <c r="L1187" s="113" t="s">
        <v>4546</v>
      </c>
      <c r="M1187" s="114"/>
    </row>
    <row r="1188" spans="1:13" ht="33.75">
      <c r="A1188" s="115">
        <v>68</v>
      </c>
      <c r="B1188" s="113"/>
      <c r="C1188" s="119" t="s">
        <v>4547</v>
      </c>
      <c r="D1188" s="119" t="s">
        <v>4548</v>
      </c>
      <c r="E1188" s="119" t="s">
        <v>4549</v>
      </c>
      <c r="F1188" s="114" t="s">
        <v>4550</v>
      </c>
      <c r="G1188" s="113" t="s">
        <v>4551</v>
      </c>
      <c r="H1188" s="113" t="s">
        <v>1535</v>
      </c>
      <c r="I1188" s="113"/>
      <c r="J1188" s="113"/>
      <c r="K1188" s="116"/>
      <c r="L1188" s="113" t="s">
        <v>4552</v>
      </c>
      <c r="M1188" s="114"/>
    </row>
    <row r="1189" spans="1:13" ht="33.75">
      <c r="A1189" s="113">
        <v>69</v>
      </c>
      <c r="B1189" s="113"/>
      <c r="C1189" s="119" t="s">
        <v>4553</v>
      </c>
      <c r="D1189" s="119" t="s">
        <v>2326</v>
      </c>
      <c r="E1189" s="119" t="s">
        <v>4554</v>
      </c>
      <c r="F1189" s="114" t="s">
        <v>4555</v>
      </c>
      <c r="G1189" s="113" t="s">
        <v>4556</v>
      </c>
      <c r="H1189" s="113" t="s">
        <v>1535</v>
      </c>
      <c r="I1189" s="113"/>
      <c r="J1189" s="113"/>
      <c r="K1189" s="116"/>
      <c r="L1189" s="113" t="s">
        <v>4557</v>
      </c>
      <c r="M1189" s="114"/>
    </row>
    <row r="1190" spans="1:13" ht="56.25">
      <c r="A1190" s="115">
        <v>70</v>
      </c>
      <c r="B1190" s="113"/>
      <c r="C1190" s="119" t="s">
        <v>3364</v>
      </c>
      <c r="D1190" s="119" t="s">
        <v>959</v>
      </c>
      <c r="E1190" s="119" t="s">
        <v>4558</v>
      </c>
      <c r="F1190" s="114" t="s">
        <v>4559</v>
      </c>
      <c r="G1190" s="113" t="s">
        <v>4560</v>
      </c>
      <c r="H1190" s="113" t="s">
        <v>1535</v>
      </c>
      <c r="I1190" s="113"/>
      <c r="J1190" s="113"/>
      <c r="K1190" s="116"/>
      <c r="L1190" s="113" t="s">
        <v>4561</v>
      </c>
      <c r="M1190" s="114"/>
    </row>
    <row r="1191" spans="1:13" ht="33.75">
      <c r="A1191" s="113">
        <v>71</v>
      </c>
      <c r="B1191" s="113"/>
      <c r="C1191" s="119" t="s">
        <v>4562</v>
      </c>
      <c r="D1191" s="119" t="s">
        <v>4542</v>
      </c>
      <c r="E1191" s="119" t="s">
        <v>4563</v>
      </c>
      <c r="F1191" s="114" t="s">
        <v>4564</v>
      </c>
      <c r="G1191" s="113" t="s">
        <v>4565</v>
      </c>
      <c r="H1191" s="113" t="s">
        <v>1535</v>
      </c>
      <c r="I1191" s="113"/>
      <c r="J1191" s="113"/>
      <c r="K1191" s="116"/>
      <c r="L1191" s="113" t="s">
        <v>4566</v>
      </c>
      <c r="M1191" s="114"/>
    </row>
    <row r="1192" spans="1:13" ht="33.75">
      <c r="A1192" s="115">
        <v>72</v>
      </c>
      <c r="B1192" s="113"/>
      <c r="C1192" s="119" t="s">
        <v>4567</v>
      </c>
      <c r="D1192" s="119" t="s">
        <v>959</v>
      </c>
      <c r="E1192" s="119" t="s">
        <v>4568</v>
      </c>
      <c r="F1192" s="114" t="s">
        <v>4569</v>
      </c>
      <c r="G1192" s="113" t="s">
        <v>396</v>
      </c>
      <c r="H1192" s="113" t="s">
        <v>1535</v>
      </c>
      <c r="I1192" s="113"/>
      <c r="J1192" s="113"/>
      <c r="K1192" s="116"/>
      <c r="L1192" s="113" t="s">
        <v>4570</v>
      </c>
      <c r="M1192" s="114"/>
    </row>
    <row r="1193" spans="1:13" ht="33.75">
      <c r="A1193" s="113">
        <v>73</v>
      </c>
      <c r="B1193" s="113"/>
      <c r="C1193" s="119" t="s">
        <v>3364</v>
      </c>
      <c r="D1193" s="119" t="s">
        <v>959</v>
      </c>
      <c r="E1193" s="119" t="s">
        <v>4571</v>
      </c>
      <c r="F1193" s="114" t="s">
        <v>4572</v>
      </c>
      <c r="G1193" s="113" t="s">
        <v>4573</v>
      </c>
      <c r="H1193" s="113" t="s">
        <v>1535</v>
      </c>
      <c r="I1193" s="113"/>
      <c r="J1193" s="113"/>
      <c r="K1193" s="116"/>
      <c r="L1193" s="113" t="s">
        <v>4574</v>
      </c>
      <c r="M1193" s="114"/>
    </row>
    <row r="1194" spans="1:13" ht="45">
      <c r="A1194" s="115">
        <v>74</v>
      </c>
      <c r="B1194" s="113"/>
      <c r="C1194" s="119" t="s">
        <v>4575</v>
      </c>
      <c r="D1194" s="119" t="s">
        <v>4576</v>
      </c>
      <c r="E1194" s="119" t="s">
        <v>4577</v>
      </c>
      <c r="F1194" s="114" t="s">
        <v>4578</v>
      </c>
      <c r="G1194" s="113" t="s">
        <v>4579</v>
      </c>
      <c r="H1194" s="113" t="s">
        <v>1535</v>
      </c>
      <c r="I1194" s="113"/>
      <c r="J1194" s="113"/>
      <c r="K1194" s="116"/>
      <c r="L1194" s="113" t="s">
        <v>4580</v>
      </c>
      <c r="M1194" s="114"/>
    </row>
    <row r="1195" spans="1:13" ht="33.75">
      <c r="A1195" s="113">
        <v>75</v>
      </c>
      <c r="B1195" s="113"/>
      <c r="C1195" s="119" t="s">
        <v>4581</v>
      </c>
      <c r="D1195" s="119" t="s">
        <v>4576</v>
      </c>
      <c r="E1195" s="119" t="s">
        <v>4577</v>
      </c>
      <c r="F1195" s="114" t="s">
        <v>4582</v>
      </c>
      <c r="G1195" s="113" t="s">
        <v>4583</v>
      </c>
      <c r="H1195" s="113" t="s">
        <v>1535</v>
      </c>
      <c r="I1195" s="113"/>
      <c r="J1195" s="113"/>
      <c r="K1195" s="116"/>
      <c r="L1195" s="113" t="s">
        <v>4584</v>
      </c>
      <c r="M1195" s="114"/>
    </row>
    <row r="1196" spans="1:13" ht="22.5">
      <c r="A1196" s="115">
        <v>76</v>
      </c>
      <c r="B1196" s="113"/>
      <c r="C1196" s="119" t="s">
        <v>1193</v>
      </c>
      <c r="D1196" s="119" t="s">
        <v>4585</v>
      </c>
      <c r="E1196" s="119" t="s">
        <v>4586</v>
      </c>
      <c r="F1196" s="114" t="s">
        <v>4587</v>
      </c>
      <c r="G1196" s="113" t="s">
        <v>4588</v>
      </c>
      <c r="H1196" s="113" t="s">
        <v>1535</v>
      </c>
      <c r="I1196" s="113"/>
      <c r="J1196" s="113"/>
      <c r="K1196" s="116"/>
      <c r="L1196" s="113" t="s">
        <v>4589</v>
      </c>
      <c r="M1196" s="114"/>
    </row>
    <row r="1197" spans="1:13" ht="33.75">
      <c r="A1197" s="113">
        <v>77</v>
      </c>
      <c r="B1197" s="113"/>
      <c r="C1197" s="114" t="s">
        <v>3448</v>
      </c>
      <c r="D1197" s="114" t="s">
        <v>3449</v>
      </c>
      <c r="E1197" s="114" t="s">
        <v>3450</v>
      </c>
      <c r="F1197" s="114" t="s">
        <v>3451</v>
      </c>
      <c r="G1197" s="114" t="s">
        <v>3452</v>
      </c>
      <c r="H1197" s="114" t="s">
        <v>1535</v>
      </c>
      <c r="I1197" s="114"/>
      <c r="J1197" s="114"/>
      <c r="K1197" s="114" t="s">
        <v>3453</v>
      </c>
      <c r="L1197" s="114" t="s">
        <v>3454</v>
      </c>
      <c r="M1197" s="114"/>
    </row>
    <row r="1198" spans="1:13" ht="33.75">
      <c r="A1198" s="115">
        <v>78</v>
      </c>
      <c r="B1198" s="113"/>
      <c r="C1198" s="114" t="s">
        <v>3455</v>
      </c>
      <c r="D1198" s="114" t="s">
        <v>3456</v>
      </c>
      <c r="E1198" s="114" t="s">
        <v>3457</v>
      </c>
      <c r="F1198" s="114" t="s">
        <v>3458</v>
      </c>
      <c r="G1198" s="114" t="s">
        <v>3459</v>
      </c>
      <c r="H1198" s="114" t="s">
        <v>1535</v>
      </c>
      <c r="I1198" s="114"/>
      <c r="J1198" s="114"/>
      <c r="K1198" s="114" t="s">
        <v>3460</v>
      </c>
      <c r="L1198" s="114" t="s">
        <v>3461</v>
      </c>
      <c r="M1198" s="114"/>
    </row>
    <row r="1199" spans="1:13" ht="33.75">
      <c r="A1199" s="113">
        <v>79</v>
      </c>
      <c r="B1199" s="113"/>
      <c r="C1199" s="114" t="s">
        <v>3579</v>
      </c>
      <c r="D1199" s="114" t="s">
        <v>3580</v>
      </c>
      <c r="E1199" s="114" t="s">
        <v>3581</v>
      </c>
      <c r="F1199" s="114" t="s">
        <v>3582</v>
      </c>
      <c r="G1199" s="114" t="s">
        <v>1685</v>
      </c>
      <c r="H1199" s="114" t="s">
        <v>1535</v>
      </c>
      <c r="I1199" s="114"/>
      <c r="J1199" s="114"/>
      <c r="K1199" s="114" t="s">
        <v>3568</v>
      </c>
      <c r="L1199" s="114" t="s">
        <v>3583</v>
      </c>
      <c r="M1199" s="114"/>
    </row>
    <row r="1200" spans="1:13" ht="33.75">
      <c r="A1200" s="115">
        <v>80</v>
      </c>
      <c r="B1200" s="113"/>
      <c r="C1200" s="114" t="s">
        <v>3584</v>
      </c>
      <c r="D1200" s="114" t="s">
        <v>3585</v>
      </c>
      <c r="E1200" s="114" t="s">
        <v>3586</v>
      </c>
      <c r="F1200" s="114" t="s">
        <v>3587</v>
      </c>
      <c r="G1200" s="114" t="s">
        <v>3588</v>
      </c>
      <c r="H1200" s="114" t="s">
        <v>1535</v>
      </c>
      <c r="I1200" s="114"/>
      <c r="J1200" s="114"/>
      <c r="K1200" s="120" t="s">
        <v>3568</v>
      </c>
      <c r="L1200" s="114" t="s">
        <v>3589</v>
      </c>
      <c r="M1200" s="114"/>
    </row>
    <row r="1201" spans="1:13" ht="33.75">
      <c r="A1201" s="113">
        <v>81</v>
      </c>
      <c r="B1201" s="113"/>
      <c r="C1201" s="56" t="s">
        <v>2380</v>
      </c>
      <c r="D1201" s="56" t="s">
        <v>3363</v>
      </c>
      <c r="E1201" s="56" t="s">
        <v>3089</v>
      </c>
      <c r="F1201" s="57" t="s">
        <v>4590</v>
      </c>
      <c r="G1201" s="56" t="s">
        <v>4591</v>
      </c>
      <c r="H1201" s="56" t="s">
        <v>1535</v>
      </c>
      <c r="I1201" s="56"/>
      <c r="J1201" s="56"/>
      <c r="K1201" s="58" t="s">
        <v>4592</v>
      </c>
      <c r="L1201" s="56" t="s">
        <v>4593</v>
      </c>
      <c r="M1201" s="114"/>
    </row>
    <row r="1202" spans="1:13" ht="33.75">
      <c r="A1202" s="115">
        <v>82</v>
      </c>
      <c r="B1202" s="113"/>
      <c r="C1202" s="56" t="s">
        <v>2380</v>
      </c>
      <c r="D1202" s="56" t="s">
        <v>3363</v>
      </c>
      <c r="E1202" s="56" t="s">
        <v>4594</v>
      </c>
      <c r="F1202" s="57" t="s">
        <v>4595</v>
      </c>
      <c r="G1202" s="56" t="s">
        <v>4596</v>
      </c>
      <c r="H1202" s="56" t="s">
        <v>1535</v>
      </c>
      <c r="I1202" s="56"/>
      <c r="J1202" s="56"/>
      <c r="K1202" s="58" t="s">
        <v>4592</v>
      </c>
      <c r="L1202" s="56" t="s">
        <v>4597</v>
      </c>
      <c r="M1202" s="114"/>
    </row>
    <row r="1203" spans="1:13" ht="33.75">
      <c r="A1203" s="113">
        <v>83</v>
      </c>
      <c r="B1203" s="113"/>
      <c r="C1203" s="56" t="s">
        <v>4598</v>
      </c>
      <c r="D1203" s="56" t="s">
        <v>4599</v>
      </c>
      <c r="E1203" s="56" t="s">
        <v>4600</v>
      </c>
      <c r="F1203" s="57" t="s">
        <v>4601</v>
      </c>
      <c r="G1203" s="56" t="s">
        <v>4602</v>
      </c>
      <c r="H1203" s="56" t="s">
        <v>1535</v>
      </c>
      <c r="I1203" s="56"/>
      <c r="J1203" s="56"/>
      <c r="K1203" s="58">
        <v>43748</v>
      </c>
      <c r="L1203" s="56" t="s">
        <v>4603</v>
      </c>
      <c r="M1203" s="114"/>
    </row>
    <row r="1204" spans="1:13" ht="33.75">
      <c r="A1204" s="115">
        <v>84</v>
      </c>
      <c r="B1204" s="113"/>
      <c r="C1204" s="56" t="s">
        <v>4604</v>
      </c>
      <c r="D1204" s="56" t="s">
        <v>4605</v>
      </c>
      <c r="E1204" s="56" t="s">
        <v>4606</v>
      </c>
      <c r="F1204" s="57" t="s">
        <v>4607</v>
      </c>
      <c r="G1204" s="56" t="s">
        <v>4608</v>
      </c>
      <c r="H1204" s="56" t="s">
        <v>1535</v>
      </c>
      <c r="I1204" s="56"/>
      <c r="J1204" s="56"/>
      <c r="K1204" s="58">
        <v>43657</v>
      </c>
      <c r="L1204" s="56" t="s">
        <v>4609</v>
      </c>
      <c r="M1204" s="114"/>
    </row>
    <row r="1205" spans="1:13" ht="33.75">
      <c r="A1205" s="113">
        <v>85</v>
      </c>
      <c r="B1205" s="113"/>
      <c r="C1205" s="56" t="s">
        <v>4610</v>
      </c>
      <c r="D1205" s="56" t="s">
        <v>4611</v>
      </c>
      <c r="E1205" s="56" t="s">
        <v>4612</v>
      </c>
      <c r="F1205" s="57" t="s">
        <v>4613</v>
      </c>
      <c r="G1205" s="56" t="s">
        <v>4614</v>
      </c>
      <c r="H1205" s="56" t="s">
        <v>1535</v>
      </c>
      <c r="I1205" s="56"/>
      <c r="J1205" s="56"/>
      <c r="K1205" s="58">
        <v>43930</v>
      </c>
      <c r="L1205" s="56" t="s">
        <v>4615</v>
      </c>
      <c r="M1205" s="114"/>
    </row>
    <row r="1206" spans="1:13" ht="33.75">
      <c r="A1206" s="115">
        <v>86</v>
      </c>
      <c r="B1206" s="113"/>
      <c r="C1206" s="57" t="s">
        <v>4616</v>
      </c>
      <c r="D1206" s="57" t="s">
        <v>4617</v>
      </c>
      <c r="E1206" s="57" t="s">
        <v>4618</v>
      </c>
      <c r="F1206" s="57" t="s">
        <v>4619</v>
      </c>
      <c r="G1206" s="57" t="s">
        <v>4620</v>
      </c>
      <c r="H1206" s="57" t="s">
        <v>1535</v>
      </c>
      <c r="I1206" s="57"/>
      <c r="J1206" s="57"/>
      <c r="K1206" s="57" t="s">
        <v>4621</v>
      </c>
      <c r="L1206" s="57" t="s">
        <v>4622</v>
      </c>
      <c r="M1206" s="114"/>
    </row>
    <row r="1207" spans="1:13" ht="33.75">
      <c r="A1207" s="113">
        <v>87</v>
      </c>
      <c r="B1207" s="113"/>
      <c r="C1207" s="113" t="s">
        <v>4623</v>
      </c>
      <c r="D1207" s="113" t="s">
        <v>2842</v>
      </c>
      <c r="E1207" s="113" t="s">
        <v>4624</v>
      </c>
      <c r="F1207" s="114" t="s">
        <v>4625</v>
      </c>
      <c r="G1207" s="113" t="s">
        <v>4626</v>
      </c>
      <c r="H1207" s="113" t="s">
        <v>1535</v>
      </c>
      <c r="I1207" s="113"/>
      <c r="J1207" s="113"/>
      <c r="K1207" s="113" t="s">
        <v>4627</v>
      </c>
      <c r="L1207" s="113" t="s">
        <v>4628</v>
      </c>
      <c r="M1207" s="114"/>
    </row>
    <row r="1208" spans="1:13" ht="22.5">
      <c r="A1208" s="115">
        <v>88</v>
      </c>
      <c r="B1208" s="113"/>
      <c r="C1208" s="113" t="s">
        <v>4629</v>
      </c>
      <c r="D1208" s="113" t="s">
        <v>4630</v>
      </c>
      <c r="E1208" s="113" t="s">
        <v>4631</v>
      </c>
      <c r="F1208" s="114" t="s">
        <v>4632</v>
      </c>
      <c r="G1208" s="113" t="s">
        <v>4633</v>
      </c>
      <c r="H1208" s="113" t="s">
        <v>1535</v>
      </c>
      <c r="I1208" s="113"/>
      <c r="J1208" s="113"/>
      <c r="K1208" s="113" t="s">
        <v>4634</v>
      </c>
      <c r="L1208" s="113" t="s">
        <v>4635</v>
      </c>
      <c r="M1208" s="114"/>
    </row>
    <row r="1209" spans="1:13" ht="33.75">
      <c r="A1209" s="113">
        <v>89</v>
      </c>
      <c r="B1209" s="113"/>
      <c r="C1209" s="113" t="s">
        <v>4636</v>
      </c>
      <c r="D1209" s="113" t="s">
        <v>4637</v>
      </c>
      <c r="E1209" s="113" t="s">
        <v>4638</v>
      </c>
      <c r="F1209" s="114" t="s">
        <v>4639</v>
      </c>
      <c r="G1209" s="113" t="s">
        <v>4640</v>
      </c>
      <c r="H1209" s="113" t="s">
        <v>1535</v>
      </c>
      <c r="I1209" s="113"/>
      <c r="J1209" s="113"/>
      <c r="K1209" s="116">
        <v>43864</v>
      </c>
      <c r="L1209" s="113" t="s">
        <v>4641</v>
      </c>
      <c r="M1209" s="114"/>
    </row>
    <row r="1210" spans="1:13" ht="33.75">
      <c r="A1210" s="115">
        <v>90</v>
      </c>
      <c r="B1210" s="113"/>
      <c r="C1210" s="113" t="s">
        <v>4642</v>
      </c>
      <c r="D1210" s="113" t="s">
        <v>4643</v>
      </c>
      <c r="E1210" s="113" t="s">
        <v>4644</v>
      </c>
      <c r="F1210" s="114" t="s">
        <v>4645</v>
      </c>
      <c r="G1210" s="113" t="s">
        <v>4646</v>
      </c>
      <c r="H1210" s="113" t="s">
        <v>1535</v>
      </c>
      <c r="I1210" s="113"/>
      <c r="J1210" s="113"/>
      <c r="K1210" s="116">
        <v>43805</v>
      </c>
      <c r="L1210" s="113" t="s">
        <v>4647</v>
      </c>
      <c r="M1210" s="114"/>
    </row>
    <row r="1211" spans="1:13" ht="33.75">
      <c r="A1211" s="113">
        <v>91</v>
      </c>
      <c r="B1211" s="113"/>
      <c r="C1211" s="113" t="s">
        <v>4648</v>
      </c>
      <c r="D1211" s="113" t="s">
        <v>4649</v>
      </c>
      <c r="E1211" s="113" t="s">
        <v>4650</v>
      </c>
      <c r="F1211" s="114" t="s">
        <v>4651</v>
      </c>
      <c r="G1211" s="113" t="s">
        <v>4652</v>
      </c>
      <c r="H1211" s="113" t="s">
        <v>1535</v>
      </c>
      <c r="I1211" s="113"/>
      <c r="J1211" s="113"/>
      <c r="K1211" s="113" t="s">
        <v>4653</v>
      </c>
      <c r="L1211" s="113" t="s">
        <v>4654</v>
      </c>
      <c r="M1211" s="114"/>
    </row>
    <row r="1212" spans="1:13" ht="33.75">
      <c r="A1212" s="115">
        <v>92</v>
      </c>
      <c r="B1212" s="113"/>
      <c r="C1212" s="113" t="s">
        <v>4655</v>
      </c>
      <c r="D1212" s="113" t="s">
        <v>4656</v>
      </c>
      <c r="E1212" s="113" t="s">
        <v>4657</v>
      </c>
      <c r="F1212" s="114" t="s">
        <v>4658</v>
      </c>
      <c r="G1212" s="113" t="s">
        <v>4659</v>
      </c>
      <c r="H1212" s="113" t="s">
        <v>1535</v>
      </c>
      <c r="I1212" s="113"/>
      <c r="J1212" s="113"/>
      <c r="K1212" s="113" t="s">
        <v>4660</v>
      </c>
      <c r="L1212" s="113" t="s">
        <v>4661</v>
      </c>
      <c r="M1212" s="114"/>
    </row>
    <row r="1213" spans="1:13" ht="33.75">
      <c r="A1213" s="113">
        <v>93</v>
      </c>
      <c r="B1213" s="117"/>
      <c r="C1213" s="113" t="s">
        <v>3088</v>
      </c>
      <c r="D1213" s="113" t="s">
        <v>2832</v>
      </c>
      <c r="E1213" s="113" t="s">
        <v>3089</v>
      </c>
      <c r="F1213" s="114" t="s">
        <v>4662</v>
      </c>
      <c r="G1213" s="113" t="s">
        <v>2105</v>
      </c>
      <c r="H1213" s="113" t="s">
        <v>1535</v>
      </c>
      <c r="I1213" s="113"/>
      <c r="J1213" s="113"/>
      <c r="K1213" s="116">
        <v>44083</v>
      </c>
      <c r="L1213" s="113" t="s">
        <v>4663</v>
      </c>
      <c r="M1213" s="114"/>
    </row>
    <row r="1214" spans="1:13" ht="33.75">
      <c r="A1214" s="115">
        <v>94</v>
      </c>
      <c r="B1214" s="113"/>
      <c r="C1214" s="113" t="s">
        <v>4623</v>
      </c>
      <c r="D1214" s="113" t="s">
        <v>2842</v>
      </c>
      <c r="E1214" s="113" t="s">
        <v>4624</v>
      </c>
      <c r="F1214" s="114" t="s">
        <v>4664</v>
      </c>
      <c r="G1214" s="113" t="s">
        <v>4665</v>
      </c>
      <c r="H1214" s="113" t="s">
        <v>1535</v>
      </c>
      <c r="I1214" s="113"/>
      <c r="J1214" s="113"/>
      <c r="K1214" s="116"/>
      <c r="L1214" s="113" t="s">
        <v>4666</v>
      </c>
      <c r="M1214" s="114"/>
    </row>
    <row r="1215" spans="1:13" ht="33.75">
      <c r="A1215" s="113">
        <v>95</v>
      </c>
      <c r="B1215" s="117"/>
      <c r="C1215" s="114" t="s">
        <v>2841</v>
      </c>
      <c r="D1215" s="113" t="s">
        <v>2842</v>
      </c>
      <c r="E1215" s="114" t="s">
        <v>4667</v>
      </c>
      <c r="F1215" s="114" t="s">
        <v>4668</v>
      </c>
      <c r="G1215" s="114" t="s">
        <v>4669</v>
      </c>
      <c r="H1215" s="114" t="s">
        <v>1535</v>
      </c>
      <c r="I1215" s="114"/>
      <c r="J1215" s="114"/>
      <c r="K1215" s="114"/>
      <c r="L1215" s="114" t="s">
        <v>4670</v>
      </c>
      <c r="M1215" s="114"/>
    </row>
    <row r="1216" spans="1:13" ht="22.5">
      <c r="A1216" s="115">
        <v>96</v>
      </c>
      <c r="B1216" s="117"/>
      <c r="C1216" s="154" t="s">
        <v>5068</v>
      </c>
      <c r="D1216" s="154" t="s">
        <v>5069</v>
      </c>
      <c r="E1216" s="154" t="s">
        <v>5070</v>
      </c>
      <c r="F1216" s="114" t="s">
        <v>5071</v>
      </c>
      <c r="G1216" s="114" t="s">
        <v>5072</v>
      </c>
      <c r="H1216" s="114" t="s">
        <v>1535</v>
      </c>
      <c r="I1216" s="114"/>
      <c r="J1216" s="114"/>
      <c r="K1216" s="154" t="s">
        <v>5073</v>
      </c>
      <c r="L1216" s="114" t="s">
        <v>5074</v>
      </c>
      <c r="M1216" s="114"/>
    </row>
    <row r="1217" spans="1:13" ht="33.75">
      <c r="A1217" s="113">
        <v>97</v>
      </c>
      <c r="B1217" s="117"/>
      <c r="C1217" s="155"/>
      <c r="D1217" s="156"/>
      <c r="E1217" s="155"/>
      <c r="F1217" s="114" t="s">
        <v>5075</v>
      </c>
      <c r="G1217" s="114" t="s">
        <v>5076</v>
      </c>
      <c r="H1217" s="114" t="s">
        <v>1535</v>
      </c>
      <c r="I1217" s="114"/>
      <c r="J1217" s="114"/>
      <c r="K1217" s="155"/>
      <c r="L1217" s="114" t="s">
        <v>5077</v>
      </c>
      <c r="M1217" s="114"/>
    </row>
    <row r="1218" spans="1:13" ht="33.75">
      <c r="A1218" s="115">
        <v>98</v>
      </c>
      <c r="B1218" s="117"/>
      <c r="C1218" s="114" t="s">
        <v>5139</v>
      </c>
      <c r="D1218" s="114" t="s">
        <v>5140</v>
      </c>
      <c r="E1218" s="114" t="s">
        <v>5141</v>
      </c>
      <c r="F1218" s="114" t="s">
        <v>5142</v>
      </c>
      <c r="G1218" s="114" t="s">
        <v>1580</v>
      </c>
      <c r="H1218" s="114" t="s">
        <v>1535</v>
      </c>
      <c r="I1218" s="114"/>
      <c r="J1218" s="114"/>
      <c r="K1218" s="114" t="s">
        <v>5143</v>
      </c>
      <c r="L1218" s="114" t="s">
        <v>5144</v>
      </c>
      <c r="M1218" s="114"/>
    </row>
    <row r="1219" spans="1:13" ht="22.5">
      <c r="A1219" s="113">
        <v>99</v>
      </c>
      <c r="B1219" s="117"/>
      <c r="C1219" s="114" t="s">
        <v>5158</v>
      </c>
      <c r="D1219" s="114" t="s">
        <v>2833</v>
      </c>
      <c r="E1219" s="114" t="s">
        <v>5159</v>
      </c>
      <c r="F1219" s="114" t="s">
        <v>5160</v>
      </c>
      <c r="G1219" s="114" t="s">
        <v>1685</v>
      </c>
      <c r="H1219" s="114" t="s">
        <v>1535</v>
      </c>
      <c r="I1219" s="114"/>
      <c r="J1219" s="114"/>
      <c r="K1219" s="114" t="s">
        <v>5161</v>
      </c>
      <c r="L1219" s="114" t="s">
        <v>5162</v>
      </c>
      <c r="M1219" s="114"/>
    </row>
    <row r="1220" spans="1:13" ht="33.75">
      <c r="A1220" s="113">
        <v>100</v>
      </c>
      <c r="B1220" s="117"/>
      <c r="C1220" s="114" t="s">
        <v>5342</v>
      </c>
      <c r="D1220" s="114" t="s">
        <v>5343</v>
      </c>
      <c r="E1220" s="114" t="s">
        <v>5344</v>
      </c>
      <c r="F1220" s="114" t="s">
        <v>5345</v>
      </c>
      <c r="G1220" s="114" t="s">
        <v>5346</v>
      </c>
      <c r="H1220" s="114" t="s">
        <v>1535</v>
      </c>
      <c r="I1220" s="114"/>
      <c r="J1220" s="114"/>
      <c r="K1220" s="120" t="s">
        <v>5347</v>
      </c>
      <c r="L1220" s="114" t="s">
        <v>5348</v>
      </c>
      <c r="M1220" s="114"/>
    </row>
    <row r="1221" spans="1:13" ht="22.5">
      <c r="A1221" s="115">
        <v>101</v>
      </c>
      <c r="B1221" s="117"/>
      <c r="C1221" s="114" t="s">
        <v>5349</v>
      </c>
      <c r="D1221" s="114" t="s">
        <v>5350</v>
      </c>
      <c r="E1221" s="114" t="s">
        <v>5351</v>
      </c>
      <c r="F1221" s="114" t="s">
        <v>5352</v>
      </c>
      <c r="G1221" s="114" t="s">
        <v>5353</v>
      </c>
      <c r="H1221" s="114" t="s">
        <v>1535</v>
      </c>
      <c r="I1221" s="114"/>
      <c r="J1221" s="114"/>
      <c r="K1221" s="120">
        <v>44291</v>
      </c>
      <c r="L1221" s="114" t="s">
        <v>5282</v>
      </c>
      <c r="M1221" s="114"/>
    </row>
    <row r="1222" spans="1:13" ht="22.5">
      <c r="A1222" s="113">
        <v>102</v>
      </c>
      <c r="B1222" s="117"/>
      <c r="C1222" s="114" t="s">
        <v>5277</v>
      </c>
      <c r="D1222" s="114" t="s">
        <v>5278</v>
      </c>
      <c r="E1222" s="114" t="s">
        <v>5279</v>
      </c>
      <c r="F1222" s="114" t="s">
        <v>5280</v>
      </c>
      <c r="G1222" s="114" t="s">
        <v>5281</v>
      </c>
      <c r="H1222" s="114" t="s">
        <v>1535</v>
      </c>
      <c r="I1222" s="114"/>
      <c r="J1222" s="114"/>
      <c r="K1222" s="120">
        <v>44291</v>
      </c>
      <c r="L1222" s="114" t="s">
        <v>5471</v>
      </c>
      <c r="M1222" s="114"/>
    </row>
    <row r="1223" spans="1:13" ht="45">
      <c r="A1223" s="113">
        <v>103</v>
      </c>
      <c r="B1223" s="117"/>
      <c r="C1223" s="114" t="s">
        <v>5465</v>
      </c>
      <c r="D1223" s="114" t="s">
        <v>5466</v>
      </c>
      <c r="E1223" s="114" t="s">
        <v>5467</v>
      </c>
      <c r="F1223" s="114" t="s">
        <v>5468</v>
      </c>
      <c r="G1223" s="114" t="s">
        <v>5469</v>
      </c>
      <c r="H1223" s="114" t="s">
        <v>5463</v>
      </c>
      <c r="I1223" s="114"/>
      <c r="J1223" s="114"/>
      <c r="K1223" s="121" t="s">
        <v>5470</v>
      </c>
      <c r="L1223" s="114" t="s">
        <v>5472</v>
      </c>
      <c r="M1223" s="114"/>
    </row>
    <row r="1224" spans="1:13" ht="45">
      <c r="A1224" s="113">
        <v>104</v>
      </c>
      <c r="B1224" s="117"/>
      <c r="C1224" s="114" t="s">
        <v>5473</v>
      </c>
      <c r="D1224" s="114" t="s">
        <v>5474</v>
      </c>
      <c r="E1224" s="114" t="s">
        <v>5475</v>
      </c>
      <c r="F1224" s="114" t="s">
        <v>5476</v>
      </c>
      <c r="G1224" s="114" t="s">
        <v>5469</v>
      </c>
      <c r="H1224" s="114" t="s">
        <v>1535</v>
      </c>
      <c r="I1224" s="114"/>
      <c r="J1224" s="114"/>
      <c r="K1224" s="121" t="s">
        <v>5477</v>
      </c>
      <c r="L1224" s="114" t="s">
        <v>5478</v>
      </c>
      <c r="M1224" s="114"/>
    </row>
    <row r="1225" spans="1:13" ht="45">
      <c r="A1225" s="113">
        <v>105</v>
      </c>
      <c r="B1225" s="117"/>
      <c r="C1225" s="114" t="s">
        <v>5485</v>
      </c>
      <c r="D1225" s="114" t="s">
        <v>5479</v>
      </c>
      <c r="E1225" s="114" t="s">
        <v>5480</v>
      </c>
      <c r="F1225" s="114" t="s">
        <v>5481</v>
      </c>
      <c r="G1225" s="114" t="s">
        <v>5482</v>
      </c>
      <c r="H1225" s="114" t="s">
        <v>1535</v>
      </c>
      <c r="I1225" s="114"/>
      <c r="J1225" s="114"/>
      <c r="K1225" s="120" t="s">
        <v>5483</v>
      </c>
      <c r="L1225" s="114" t="s">
        <v>5484</v>
      </c>
      <c r="M1225" s="114"/>
    </row>
    <row r="1226" spans="1:13" ht="45">
      <c r="A1226" s="113">
        <v>106</v>
      </c>
      <c r="B1226" s="117"/>
      <c r="C1226" s="114" t="s">
        <v>5485</v>
      </c>
      <c r="D1226" s="114" t="s">
        <v>5479</v>
      </c>
      <c r="E1226" s="114" t="s">
        <v>5486</v>
      </c>
      <c r="F1226" s="114" t="s">
        <v>5487</v>
      </c>
      <c r="G1226" s="114" t="s">
        <v>5488</v>
      </c>
      <c r="H1226" s="114" t="s">
        <v>1535</v>
      </c>
      <c r="I1226" s="114"/>
      <c r="J1226" s="114"/>
      <c r="K1226" s="121" t="s">
        <v>5489</v>
      </c>
      <c r="L1226" s="114" t="s">
        <v>5490</v>
      </c>
      <c r="M1226" s="114"/>
    </row>
    <row r="1227" spans="1:13" ht="33.75">
      <c r="A1227" s="113">
        <v>107</v>
      </c>
      <c r="B1227" s="117"/>
      <c r="C1227" s="114" t="s">
        <v>5491</v>
      </c>
      <c r="D1227" s="114" t="s">
        <v>5492</v>
      </c>
      <c r="E1227" s="114" t="s">
        <v>5493</v>
      </c>
      <c r="F1227" s="114" t="s">
        <v>5494</v>
      </c>
      <c r="G1227" s="114" t="s">
        <v>5495</v>
      </c>
      <c r="H1227" s="114" t="s">
        <v>1535</v>
      </c>
      <c r="I1227" s="114"/>
      <c r="J1227" s="114"/>
      <c r="K1227" s="121" t="s">
        <v>5393</v>
      </c>
      <c r="L1227" s="114" t="s">
        <v>5496</v>
      </c>
      <c r="M1227" s="114"/>
    </row>
    <row r="1228" spans="1:13" ht="45">
      <c r="A1228" s="113">
        <v>108</v>
      </c>
      <c r="B1228" s="113"/>
      <c r="C1228" s="113" t="s">
        <v>6202</v>
      </c>
      <c r="D1228" s="114" t="s">
        <v>6203</v>
      </c>
      <c r="E1228" s="114" t="s">
        <v>6204</v>
      </c>
      <c r="F1228" s="114" t="s">
        <v>6205</v>
      </c>
      <c r="G1228" s="114" t="s">
        <v>6206</v>
      </c>
      <c r="H1228" s="114" t="s">
        <v>1535</v>
      </c>
      <c r="I1228" s="114"/>
      <c r="J1228" s="114"/>
      <c r="K1228" s="121">
        <v>44382</v>
      </c>
      <c r="L1228" s="114" t="s">
        <v>6207</v>
      </c>
      <c r="M1228" s="114"/>
    </row>
    <row r="1229" spans="1:13" ht="56.25">
      <c r="A1229" s="122">
        <v>109</v>
      </c>
      <c r="B1229" s="123"/>
      <c r="C1229" s="114" t="s">
        <v>6208</v>
      </c>
      <c r="D1229" s="114" t="s">
        <v>3850</v>
      </c>
      <c r="E1229" s="114" t="s">
        <v>6209</v>
      </c>
      <c r="F1229" s="114" t="s">
        <v>6210</v>
      </c>
      <c r="G1229" s="114" t="s">
        <v>6211</v>
      </c>
      <c r="H1229" s="114" t="s">
        <v>1535</v>
      </c>
      <c r="I1229" s="114"/>
      <c r="J1229" s="114"/>
      <c r="K1229" s="120" t="s">
        <v>6212</v>
      </c>
      <c r="L1229" s="114" t="s">
        <v>6213</v>
      </c>
      <c r="M1229" s="114"/>
    </row>
    <row r="1230" spans="1:13" ht="22.5">
      <c r="A1230" s="157">
        <v>110</v>
      </c>
      <c r="B1230" s="159"/>
      <c r="C1230" s="161" t="s">
        <v>6214</v>
      </c>
      <c r="D1230" s="161" t="s">
        <v>3857</v>
      </c>
      <c r="E1230" s="161" t="s">
        <v>6215</v>
      </c>
      <c r="F1230" s="124" t="s">
        <v>6216</v>
      </c>
      <c r="G1230" s="124" t="s">
        <v>6217</v>
      </c>
      <c r="H1230" s="124" t="s">
        <v>1535</v>
      </c>
      <c r="I1230" s="124"/>
      <c r="J1230" s="124"/>
      <c r="K1230" s="125">
        <v>44390</v>
      </c>
      <c r="L1230" s="124" t="s">
        <v>6218</v>
      </c>
      <c r="M1230" s="124"/>
    </row>
    <row r="1231" spans="1:13" ht="22.5">
      <c r="A1231" s="158"/>
      <c r="B1231" s="160"/>
      <c r="C1231" s="162"/>
      <c r="D1231" s="162"/>
      <c r="E1231" s="162"/>
      <c r="F1231" s="124" t="s">
        <v>6219</v>
      </c>
      <c r="G1231" s="124" t="s">
        <v>6220</v>
      </c>
      <c r="H1231" s="124" t="s">
        <v>1535</v>
      </c>
      <c r="I1231" s="124"/>
      <c r="J1231" s="124"/>
      <c r="K1231" s="125">
        <v>44390</v>
      </c>
      <c r="L1231" s="124" t="s">
        <v>6221</v>
      </c>
      <c r="M1231" s="124"/>
    </row>
    <row r="1232" spans="1:13" ht="22.5">
      <c r="A1232" s="126">
        <v>11</v>
      </c>
      <c r="B1232" s="127"/>
      <c r="C1232" s="124" t="s">
        <v>6222</v>
      </c>
      <c r="D1232" s="124" t="s">
        <v>6223</v>
      </c>
      <c r="E1232" s="124" t="s">
        <v>6224</v>
      </c>
      <c r="F1232" s="124" t="s">
        <v>6225</v>
      </c>
      <c r="G1232" s="124" t="s">
        <v>6226</v>
      </c>
      <c r="H1232" s="124" t="s">
        <v>1535</v>
      </c>
      <c r="I1232" s="124"/>
      <c r="J1232" s="124"/>
      <c r="K1232" s="125">
        <v>44389</v>
      </c>
      <c r="L1232" s="124" t="s">
        <v>6227</v>
      </c>
      <c r="M1232" s="124"/>
    </row>
    <row r="1233" spans="1:13" ht="22.5">
      <c r="A1233" s="157">
        <v>112</v>
      </c>
      <c r="B1233" s="159"/>
      <c r="C1233" s="161" t="s">
        <v>6228</v>
      </c>
      <c r="D1233" s="161" t="s">
        <v>6229</v>
      </c>
      <c r="E1233" s="124" t="s">
        <v>6230</v>
      </c>
      <c r="F1233" s="124" t="s">
        <v>6231</v>
      </c>
      <c r="G1233" s="124" t="s">
        <v>6232</v>
      </c>
      <c r="H1233" s="124" t="s">
        <v>1535</v>
      </c>
      <c r="I1233" s="124"/>
      <c r="J1233" s="124"/>
      <c r="K1233" s="125">
        <v>44393</v>
      </c>
      <c r="L1233" s="124" t="s">
        <v>6233</v>
      </c>
      <c r="M1233" s="124"/>
    </row>
    <row r="1234" spans="1:13" ht="22.5">
      <c r="A1234" s="158"/>
      <c r="B1234" s="160"/>
      <c r="C1234" s="162"/>
      <c r="D1234" s="162"/>
      <c r="E1234" s="124" t="s">
        <v>6234</v>
      </c>
      <c r="F1234" s="124" t="s">
        <v>6235</v>
      </c>
      <c r="G1234" s="124" t="s">
        <v>6236</v>
      </c>
      <c r="H1234" s="124" t="s">
        <v>1535</v>
      </c>
      <c r="I1234" s="124"/>
      <c r="J1234" s="124"/>
      <c r="K1234" s="125">
        <v>44393</v>
      </c>
      <c r="L1234" s="124" t="s">
        <v>6237</v>
      </c>
      <c r="M1234" s="124"/>
    </row>
    <row r="1235" spans="1:13" ht="56.25">
      <c r="A1235" s="126">
        <v>113</v>
      </c>
      <c r="B1235" s="127"/>
      <c r="C1235" s="124" t="s">
        <v>1502</v>
      </c>
      <c r="D1235" s="124" t="s">
        <v>959</v>
      </c>
      <c r="E1235" s="124" t="s">
        <v>6238</v>
      </c>
      <c r="F1235" s="124" t="s">
        <v>6239</v>
      </c>
      <c r="G1235" s="124" t="s">
        <v>2609</v>
      </c>
      <c r="H1235" s="124" t="s">
        <v>1535</v>
      </c>
      <c r="I1235" s="124"/>
      <c r="J1235" s="124"/>
      <c r="K1235" s="125">
        <v>44393</v>
      </c>
      <c r="L1235" s="124" t="s">
        <v>6240</v>
      </c>
      <c r="M1235" s="124"/>
    </row>
    <row r="1236" spans="1:13" ht="56.25">
      <c r="A1236" s="126">
        <v>114</v>
      </c>
      <c r="B1236" s="127"/>
      <c r="C1236" s="124" t="s">
        <v>6241</v>
      </c>
      <c r="D1236" s="124" t="s">
        <v>6242</v>
      </c>
      <c r="E1236" s="124" t="s">
        <v>6243</v>
      </c>
      <c r="F1236" s="124" t="s">
        <v>6244</v>
      </c>
      <c r="G1236" s="124" t="s">
        <v>2609</v>
      </c>
      <c r="H1236" s="124" t="s">
        <v>1535</v>
      </c>
      <c r="I1236" s="124"/>
      <c r="J1236" s="124"/>
      <c r="K1236" s="125">
        <v>44396</v>
      </c>
      <c r="L1236" s="124" t="s">
        <v>6245</v>
      </c>
      <c r="M1236" s="124"/>
    </row>
    <row r="1237" spans="1:13" ht="38.25">
      <c r="A1237" s="128">
        <v>115</v>
      </c>
      <c r="B1237" s="128"/>
      <c r="C1237" s="129" t="s">
        <v>6246</v>
      </c>
      <c r="D1237" s="129" t="s">
        <v>6247</v>
      </c>
      <c r="E1237" s="124" t="s">
        <v>6248</v>
      </c>
      <c r="F1237" s="128" t="s">
        <v>6249</v>
      </c>
      <c r="G1237" s="129" t="s">
        <v>6250</v>
      </c>
      <c r="H1237" s="128" t="s">
        <v>1535</v>
      </c>
      <c r="I1237" s="128"/>
      <c r="J1237" s="128"/>
      <c r="K1237" s="130">
        <v>44397</v>
      </c>
      <c r="L1237" s="128" t="s">
        <v>6251</v>
      </c>
      <c r="M1237" s="128"/>
    </row>
    <row r="1238" spans="1:13" ht="45">
      <c r="A1238" s="126">
        <v>116</v>
      </c>
      <c r="B1238" s="127"/>
      <c r="C1238" s="124" t="s">
        <v>6252</v>
      </c>
      <c r="D1238" s="124" t="s">
        <v>3056</v>
      </c>
      <c r="E1238" s="124" t="s">
        <v>6253</v>
      </c>
      <c r="F1238" s="124" t="s">
        <v>6254</v>
      </c>
      <c r="G1238" s="124" t="s">
        <v>6255</v>
      </c>
      <c r="H1238" s="124" t="s">
        <v>1535</v>
      </c>
      <c r="I1238" s="124"/>
      <c r="J1238" s="124"/>
      <c r="K1238" s="125">
        <v>44410</v>
      </c>
      <c r="L1238" s="124" t="s">
        <v>6256</v>
      </c>
      <c r="M1238" s="124"/>
    </row>
    <row r="1239" spans="1:13" ht="33.75">
      <c r="A1239" s="126">
        <v>117</v>
      </c>
      <c r="B1239" s="127"/>
      <c r="C1239" s="124" t="s">
        <v>6257</v>
      </c>
      <c r="D1239" s="124" t="s">
        <v>3056</v>
      </c>
      <c r="E1239" s="124" t="s">
        <v>6258</v>
      </c>
      <c r="F1239" s="124" t="s">
        <v>6259</v>
      </c>
      <c r="G1239" s="124" t="s">
        <v>6260</v>
      </c>
      <c r="H1239" s="124" t="s">
        <v>1535</v>
      </c>
      <c r="I1239" s="124"/>
      <c r="J1239" s="124"/>
      <c r="K1239" s="125">
        <v>44421</v>
      </c>
      <c r="L1239" s="124" t="s">
        <v>6261</v>
      </c>
      <c r="M1239" s="124"/>
    </row>
    <row r="1240" spans="1:13" ht="33.75">
      <c r="A1240" s="126">
        <v>118</v>
      </c>
      <c r="B1240" s="127"/>
      <c r="C1240" s="124" t="s">
        <v>6262</v>
      </c>
      <c r="D1240" s="124" t="s">
        <v>3056</v>
      </c>
      <c r="E1240" s="124" t="s">
        <v>6263</v>
      </c>
      <c r="F1240" s="124" t="s">
        <v>6264</v>
      </c>
      <c r="G1240" s="124" t="s">
        <v>6265</v>
      </c>
      <c r="H1240" s="124" t="s">
        <v>1535</v>
      </c>
      <c r="I1240" s="124"/>
      <c r="J1240" s="124"/>
      <c r="K1240" s="125">
        <v>44421</v>
      </c>
      <c r="L1240" s="124" t="s">
        <v>6266</v>
      </c>
      <c r="M1240" s="124"/>
    </row>
    <row r="1241" spans="1:13" ht="33.75">
      <c r="A1241" s="126">
        <v>119</v>
      </c>
      <c r="B1241" s="127"/>
      <c r="C1241" s="124" t="s">
        <v>6267</v>
      </c>
      <c r="D1241" s="124" t="s">
        <v>3056</v>
      </c>
      <c r="E1241" s="124" t="s">
        <v>6268</v>
      </c>
      <c r="F1241" s="124" t="s">
        <v>6269</v>
      </c>
      <c r="G1241" s="124" t="s">
        <v>6270</v>
      </c>
      <c r="H1241" s="124" t="s">
        <v>1535</v>
      </c>
      <c r="I1241" s="124"/>
      <c r="J1241" s="124"/>
      <c r="K1241" s="125">
        <v>44421</v>
      </c>
      <c r="L1241" s="124" t="s">
        <v>6271</v>
      </c>
      <c r="M1241" s="124"/>
    </row>
    <row r="1242" spans="1:13" ht="33.75">
      <c r="A1242" s="126">
        <v>120</v>
      </c>
      <c r="B1242" s="127"/>
      <c r="C1242" s="124" t="s">
        <v>6272</v>
      </c>
      <c r="D1242" s="124" t="s">
        <v>6273</v>
      </c>
      <c r="E1242" s="124" t="s">
        <v>6274</v>
      </c>
      <c r="F1242" s="124" t="s">
        <v>6275</v>
      </c>
      <c r="G1242" s="124" t="s">
        <v>6276</v>
      </c>
      <c r="H1242" s="124" t="s">
        <v>1535</v>
      </c>
      <c r="I1242" s="124"/>
      <c r="J1242" s="124"/>
      <c r="K1242" s="125">
        <v>44424</v>
      </c>
      <c r="L1242" s="124" t="s">
        <v>6277</v>
      </c>
      <c r="M1242" s="124"/>
    </row>
  </sheetData>
  <sheetProtection/>
  <mergeCells count="182">
    <mergeCell ref="L672:L673"/>
    <mergeCell ref="C557:C558"/>
    <mergeCell ref="D557:D558"/>
    <mergeCell ref="E557:E558"/>
    <mergeCell ref="H557:H558"/>
    <mergeCell ref="K557:K558"/>
    <mergeCell ref="E672:E673"/>
    <mergeCell ref="F672:F673"/>
    <mergeCell ref="C553:C554"/>
    <mergeCell ref="D553:D554"/>
    <mergeCell ref="E553:E554"/>
    <mergeCell ref="H553:H554"/>
    <mergeCell ref="C555:C556"/>
    <mergeCell ref="D555:D556"/>
    <mergeCell ref="E555:E556"/>
    <mergeCell ref="H555:H556"/>
    <mergeCell ref="C549:C550"/>
    <mergeCell ref="D549:D550"/>
    <mergeCell ref="E549:E550"/>
    <mergeCell ref="K549:K550"/>
    <mergeCell ref="C551:C552"/>
    <mergeCell ref="D551:D552"/>
    <mergeCell ref="E551:E552"/>
    <mergeCell ref="D545:D546"/>
    <mergeCell ref="F545:F546"/>
    <mergeCell ref="H545:H546"/>
    <mergeCell ref="K545:K546"/>
    <mergeCell ref="L545:L546"/>
    <mergeCell ref="C547:C548"/>
    <mergeCell ref="D547:D548"/>
    <mergeCell ref="E547:E548"/>
    <mergeCell ref="C508:C509"/>
    <mergeCell ref="D508:D509"/>
    <mergeCell ref="E508:E509"/>
    <mergeCell ref="H508:H509"/>
    <mergeCell ref="K508:K509"/>
    <mergeCell ref="C518:C519"/>
    <mergeCell ref="D518:D519"/>
    <mergeCell ref="E518:E519"/>
    <mergeCell ref="C452:C454"/>
    <mergeCell ref="D452:D454"/>
    <mergeCell ref="E452:E454"/>
    <mergeCell ref="K452:K454"/>
    <mergeCell ref="C458:C459"/>
    <mergeCell ref="D458:D459"/>
    <mergeCell ref="E458:E459"/>
    <mergeCell ref="E430:E432"/>
    <mergeCell ref="F430:F432"/>
    <mergeCell ref="L430:L432"/>
    <mergeCell ref="C446:C447"/>
    <mergeCell ref="D446:D447"/>
    <mergeCell ref="E446:E447"/>
    <mergeCell ref="C314:C315"/>
    <mergeCell ref="D314:D315"/>
    <mergeCell ref="C280:C282"/>
    <mergeCell ref="D280:D282"/>
    <mergeCell ref="C287:C288"/>
    <mergeCell ref="D287:D288"/>
    <mergeCell ref="E287:E288"/>
    <mergeCell ref="K287:K288"/>
    <mergeCell ref="C266:C267"/>
    <mergeCell ref="D266:D267"/>
    <mergeCell ref="E266:E267"/>
    <mergeCell ref="C274:C276"/>
    <mergeCell ref="D274:D276"/>
    <mergeCell ref="K274:K276"/>
    <mergeCell ref="C258:C260"/>
    <mergeCell ref="D258:D260"/>
    <mergeCell ref="H258:H260"/>
    <mergeCell ref="K258:K260"/>
    <mergeCell ref="C261:C265"/>
    <mergeCell ref="D261:D265"/>
    <mergeCell ref="K261:K265"/>
    <mergeCell ref="E231:E235"/>
    <mergeCell ref="K232:K235"/>
    <mergeCell ref="C246:C247"/>
    <mergeCell ref="D246:D247"/>
    <mergeCell ref="E246:E247"/>
    <mergeCell ref="K246:K247"/>
    <mergeCell ref="B812:M812"/>
    <mergeCell ref="B1120:M1120"/>
    <mergeCell ref="B921:M921"/>
    <mergeCell ref="A195:A211"/>
    <mergeCell ref="F195:F211"/>
    <mergeCell ref="C231:C235"/>
    <mergeCell ref="A1233:A1234"/>
    <mergeCell ref="B1233:B1234"/>
    <mergeCell ref="C1233:C1234"/>
    <mergeCell ref="D1233:D1234"/>
    <mergeCell ref="E195:E211"/>
    <mergeCell ref="A1:E1"/>
    <mergeCell ref="C6:C8"/>
    <mergeCell ref="D6:D8"/>
    <mergeCell ref="A2:M2"/>
    <mergeCell ref="A3:M3"/>
    <mergeCell ref="B4:M4"/>
    <mergeCell ref="K5:M5"/>
    <mergeCell ref="A6:A8"/>
    <mergeCell ref="M6:M8"/>
    <mergeCell ref="H7:J7"/>
    <mergeCell ref="G6:J6"/>
    <mergeCell ref="K116:K119"/>
    <mergeCell ref="L116:L119"/>
    <mergeCell ref="E359:E360"/>
    <mergeCell ref="G7:G8"/>
    <mergeCell ref="E6:E8"/>
    <mergeCell ref="F6:F8"/>
    <mergeCell ref="K6:K8"/>
    <mergeCell ref="B155:M155"/>
    <mergeCell ref="B429:M429"/>
    <mergeCell ref="B6:B8"/>
    <mergeCell ref="B11:M11"/>
    <mergeCell ref="B705:M705"/>
    <mergeCell ref="B343:M343"/>
    <mergeCell ref="L6:L8"/>
    <mergeCell ref="G18:G19"/>
    <mergeCell ref="E116:E119"/>
    <mergeCell ref="F116:F119"/>
    <mergeCell ref="G116:G119"/>
    <mergeCell ref="E940:E942"/>
    <mergeCell ref="F940:F942"/>
    <mergeCell ref="G940:G942"/>
    <mergeCell ref="C1216:C1217"/>
    <mergeCell ref="D1216:D1217"/>
    <mergeCell ref="E1216:E1217"/>
    <mergeCell ref="K1216:K1217"/>
    <mergeCell ref="A1230:A1231"/>
    <mergeCell ref="B1230:B1231"/>
    <mergeCell ref="C1230:C1231"/>
    <mergeCell ref="D1230:D1231"/>
    <mergeCell ref="E1230:E1231"/>
    <mergeCell ref="C120:C121"/>
    <mergeCell ref="D120:D121"/>
    <mergeCell ref="E120:E121"/>
    <mergeCell ref="C124:C125"/>
    <mergeCell ref="D124:D125"/>
    <mergeCell ref="E124:E125"/>
    <mergeCell ref="D402:D406"/>
    <mergeCell ref="K402:K406"/>
    <mergeCell ref="A138:A144"/>
    <mergeCell ref="E138:E144"/>
    <mergeCell ref="F138:F144"/>
    <mergeCell ref="L138:L144"/>
    <mergeCell ref="C359:C360"/>
    <mergeCell ref="D359:D360"/>
    <mergeCell ref="B195:B211"/>
    <mergeCell ref="D231:D235"/>
    <mergeCell ref="A940:A942"/>
    <mergeCell ref="B940:B942"/>
    <mergeCell ref="C940:C942"/>
    <mergeCell ref="D940:D942"/>
    <mergeCell ref="K359:K360"/>
    <mergeCell ref="C389:C394"/>
    <mergeCell ref="D389:D394"/>
    <mergeCell ref="E389:E394"/>
    <mergeCell ref="K389:K394"/>
    <mergeCell ref="C402:C406"/>
    <mergeCell ref="J940:J942"/>
    <mergeCell ref="K940:K942"/>
    <mergeCell ref="L940:L942"/>
    <mergeCell ref="M940:M942"/>
    <mergeCell ref="C415:C428"/>
    <mergeCell ref="D415:D428"/>
    <mergeCell ref="N940:N942"/>
    <mergeCell ref="C964:C1019"/>
    <mergeCell ref="D964:D1019"/>
    <mergeCell ref="H964:H1019"/>
    <mergeCell ref="K964:K1019"/>
    <mergeCell ref="C1032:C1035"/>
    <mergeCell ref="D1032:D1035"/>
    <mergeCell ref="E1032:E1035"/>
    <mergeCell ref="H940:H942"/>
    <mergeCell ref="I940:I942"/>
    <mergeCell ref="C1037:C1039"/>
    <mergeCell ref="D1037:D1039"/>
    <mergeCell ref="E1037:E1038"/>
    <mergeCell ref="C1169:C1173"/>
    <mergeCell ref="D1169:D1173"/>
    <mergeCell ref="C1177:C1182"/>
    <mergeCell ref="D1177:D1182"/>
    <mergeCell ref="E1177:E1182"/>
    <mergeCell ref="B1066:M1066"/>
  </mergeCells>
  <dataValidations count="2">
    <dataValidation type="date" allowBlank="1" showInputMessage="1" showErrorMessage="1" errorTitle="Thông báo" error="Ngày tháng không hợp lệ" sqref="K630:K642 K430:K435 K665:K677">
      <formula1>25569</formula1>
      <formula2>42278</formula2>
    </dataValidation>
    <dataValidation type="textLength" allowBlank="1" showInputMessage="1" showErrorMessage="1" errorTitle="Thông báo" error="Tối thiểu 02 ký tự" sqref="E577:F586 F629:F642 E630:E642 E463:F463 F484 E430:F435 E665:F677">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1525</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2021-07-07T02:16:17Z</cp:lastPrinted>
  <dcterms:created xsi:type="dcterms:W3CDTF">2015-03-03T05:11:17Z</dcterms:created>
  <dcterms:modified xsi:type="dcterms:W3CDTF">2021-08-23T03:21:19Z</dcterms:modified>
  <cp:category/>
  <cp:version/>
  <cp:contentType/>
  <cp:contentStatus/>
</cp:coreProperties>
</file>